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A-E\ABRIL\ANEXO XLSX\"/>
    </mc:Choice>
  </mc:AlternateContent>
  <xr:revisionPtr revIDLastSave="0" documentId="13_ncr:1_{779CC9BB-D4F4-4C0A-9D77-36861BF071AD}" xr6:coauthVersionLast="45" xr6:coauthVersionMax="45" xr10:uidLastSave="{00000000-0000-0000-0000-000000000000}"/>
  <bookViews>
    <workbookView xWindow="-120" yWindow="-120" windowWidth="20730" windowHeight="11160" xr2:uid="{2180251C-A13B-4BDE-848A-DFF668EE3395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9" i="1" l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<sst xmlns="http://schemas.openxmlformats.org/spreadsheetml/2006/main" count="18" uniqueCount="17">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</sst>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mm/yyyy"/>
    <numFmt numFmtId="168" formatCode="_-* #,##0.00_-;\-* #,##0.00_-;_-* \-??_-;_-@_-"/>
    <numFmt numFmtId="169" formatCode="mm/yy"/>
    <numFmt numFmtId="170" formatCode="\X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4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0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2" applyNumberFormat="1" applyBorder="1" applyProtection="1"/>
    <xf numFmtId="2" fontId="1" fillId="0" borderId="5" xfId="2" applyNumberFormat="1" applyBorder="1" applyProtection="1"/>
    <xf numFmtId="2" fontId="1" fillId="0" borderId="6" xfId="2" applyNumberFormat="1" applyBorder="1" applyProtection="1"/>
    <xf numFmtId="165" fontId="1" fillId="2" borderId="0" xfId="2" applyFill="1" applyBorder="1" applyProtection="1"/>
    <xf numFmtId="168" fontId="0" fillId="2" borderId="0" xfId="0" applyNumberFormat="1" applyFill="1"/>
    <xf numFmtId="0" fontId="0" fillId="2" borderId="0" xfId="0" applyFill="1"/>
    <xf numFmtId="169" fontId="0" fillId="2" borderId="0" xfId="0" applyNumberFormat="1" applyFill="1"/>
    <xf numFmtId="49" fontId="0" fillId="0" borderId="0" xfId="0" applyNumberFormat="1"/>
    <xf numFmtId="0" fontId="3" fillId="0" borderId="0" xfId="0" applyFont="1" applyAlignment="1" applyProtection="1">
      <alignment horizontal="left" vertical="center"/>
      <protection hidden="1"/>
    </xf>
    <xf numFmtId="170" fontId="4" fillId="0" borderId="4" xfId="1" applyNumberFormat="1" applyFont="1" applyBorder="1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o\Desktop\ARRUDA\131%20PCF%20em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 refreshError="1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B11">
            <v>10894988000567</v>
          </cell>
          <cell r="C11" t="str">
            <v xml:space="preserve">UPAE ARRUDA </v>
          </cell>
          <cell r="E11" t="str">
            <v>ADALGISA MARIA OLIVEIRA CAVALCANTI</v>
          </cell>
          <cell r="F11" t="str">
            <v>1 - Médico</v>
          </cell>
          <cell r="G11" t="str">
            <v>2251-12</v>
          </cell>
          <cell r="H11">
            <v>43922</v>
          </cell>
          <cell r="I11" t="str">
            <v>2 - Diarista</v>
          </cell>
          <cell r="J11">
            <v>20</v>
          </cell>
          <cell r="K11">
            <v>5850</v>
          </cell>
          <cell r="O11">
            <v>0</v>
          </cell>
          <cell r="P11">
            <v>0</v>
          </cell>
          <cell r="Q11">
            <v>418</v>
          </cell>
          <cell r="R11">
            <v>0</v>
          </cell>
          <cell r="V11">
            <v>1371.3200000000002</v>
          </cell>
          <cell r="W11">
            <v>4896.68</v>
          </cell>
        </row>
        <row r="12">
          <cell r="B12">
            <v>10894988000567</v>
          </cell>
          <cell r="C12" t="str">
            <v xml:space="preserve">UPAE ARRUDA </v>
          </cell>
          <cell r="E12" t="str">
            <v>ADRIANA CAVALCANTI BEZERRA</v>
          </cell>
          <cell r="F12" t="str">
            <v>3 - Administrativo</v>
          </cell>
          <cell r="G12" t="str">
            <v>4101-05</v>
          </cell>
          <cell r="H12">
            <v>43922</v>
          </cell>
          <cell r="I12" t="str">
            <v>2 - Diarista</v>
          </cell>
          <cell r="J12">
            <v>40</v>
          </cell>
          <cell r="K12">
            <v>5957.57</v>
          </cell>
          <cell r="O12">
            <v>0</v>
          </cell>
          <cell r="P12">
            <v>201.46</v>
          </cell>
          <cell r="Q12">
            <v>604.38</v>
          </cell>
          <cell r="R12">
            <v>3333.49</v>
          </cell>
          <cell r="V12">
            <v>3062.11</v>
          </cell>
          <cell r="W12">
            <v>7034.7899999999991</v>
          </cell>
        </row>
        <row r="13">
          <cell r="B13">
            <v>10894988000567</v>
          </cell>
          <cell r="C13" t="str">
            <v xml:space="preserve">UPAE ARRUDA </v>
          </cell>
          <cell r="E13" t="str">
            <v>AILZA KARLA ANSELMO FIGUEREDO DE ARAUJO</v>
          </cell>
          <cell r="F13" t="str">
            <v>2 - Outros Profissionais da Saúde</v>
          </cell>
          <cell r="G13" t="str">
            <v>2515-20</v>
          </cell>
          <cell r="H13">
            <v>43922</v>
          </cell>
          <cell r="I13" t="str">
            <v>2 - Diarista</v>
          </cell>
          <cell r="J13">
            <v>5</v>
          </cell>
          <cell r="K13">
            <v>1912.82</v>
          </cell>
          <cell r="O13">
            <v>95.56</v>
          </cell>
          <cell r="P13">
            <v>71.67</v>
          </cell>
          <cell r="Q13">
            <v>547.36</v>
          </cell>
          <cell r="R13">
            <v>0</v>
          </cell>
          <cell r="V13">
            <v>264.07</v>
          </cell>
          <cell r="W13">
            <v>2363.3399999999997</v>
          </cell>
        </row>
        <row r="14">
          <cell r="B14">
            <v>10894988000567</v>
          </cell>
          <cell r="C14" t="str">
            <v xml:space="preserve">UPAE ARRUDA </v>
          </cell>
          <cell r="E14" t="str">
            <v>ALDENICE RIBEIRO DA COSTA</v>
          </cell>
          <cell r="F14" t="str">
            <v>2 - Outros Profissionais da Saúde</v>
          </cell>
          <cell r="G14" t="str">
            <v>2236-05</v>
          </cell>
          <cell r="H14">
            <v>43922</v>
          </cell>
          <cell r="I14" t="str">
            <v>2 - Diarista</v>
          </cell>
          <cell r="J14">
            <v>24</v>
          </cell>
          <cell r="K14">
            <v>1836.36</v>
          </cell>
          <cell r="O14">
            <v>48.68</v>
          </cell>
          <cell r="P14">
            <v>69.89</v>
          </cell>
          <cell r="Q14">
            <v>762.4</v>
          </cell>
          <cell r="R14">
            <v>91.82</v>
          </cell>
          <cell r="V14">
            <v>291.8</v>
          </cell>
          <cell r="W14">
            <v>2517.35</v>
          </cell>
        </row>
        <row r="15">
          <cell r="B15">
            <v>10894988000567</v>
          </cell>
          <cell r="C15" t="str">
            <v xml:space="preserve">UPAE ARRUDA </v>
          </cell>
          <cell r="E15" t="str">
            <v>ALISSON JOSE DIONISIO ALVES</v>
          </cell>
          <cell r="F15" t="str">
            <v>3 - Administrativo</v>
          </cell>
          <cell r="G15" t="str">
            <v>5143-20</v>
          </cell>
          <cell r="H15">
            <v>43922</v>
          </cell>
          <cell r="I15" t="str">
            <v>2 - Diarista</v>
          </cell>
          <cell r="J15">
            <v>40</v>
          </cell>
          <cell r="K15">
            <v>1045</v>
          </cell>
          <cell r="O15">
            <v>0</v>
          </cell>
          <cell r="P15">
            <v>63.32</v>
          </cell>
          <cell r="Q15">
            <v>735.63000000000011</v>
          </cell>
          <cell r="R15">
            <v>0</v>
          </cell>
          <cell r="V15">
            <v>225.97999999999996</v>
          </cell>
          <cell r="W15">
            <v>1617.97</v>
          </cell>
        </row>
        <row r="16">
          <cell r="B16">
            <v>10894988000567</v>
          </cell>
          <cell r="C16" t="str">
            <v xml:space="preserve">UPAE ARRUDA </v>
          </cell>
          <cell r="E16" t="str">
            <v>AMARO CAPISTRANO DOS SANTOS JUNIOR</v>
          </cell>
          <cell r="F16" t="str">
            <v>1 - Médico</v>
          </cell>
          <cell r="G16" t="str">
            <v>2251-09</v>
          </cell>
          <cell r="H16">
            <v>43922</v>
          </cell>
          <cell r="I16" t="str">
            <v>2 - Diarista</v>
          </cell>
          <cell r="J16">
            <v>20</v>
          </cell>
          <cell r="K16">
            <v>5850</v>
          </cell>
          <cell r="O16">
            <v>0</v>
          </cell>
          <cell r="P16">
            <v>0</v>
          </cell>
          <cell r="Q16">
            <v>418</v>
          </cell>
          <cell r="R16">
            <v>0</v>
          </cell>
          <cell r="V16">
            <v>1371.3200000000002</v>
          </cell>
          <cell r="W16">
            <v>4896.68</v>
          </cell>
        </row>
        <row r="17">
          <cell r="B17">
            <v>10894988000567</v>
          </cell>
          <cell r="C17" t="str">
            <v xml:space="preserve">UPAE ARRUDA </v>
          </cell>
          <cell r="E17" t="str">
            <v>ANA MARGARIDA DE OLIVEIRA VILAÇA</v>
          </cell>
          <cell r="F17" t="str">
            <v>3 - Administrativo</v>
          </cell>
          <cell r="G17" t="str">
            <v>1421-15</v>
          </cell>
          <cell r="H17">
            <v>43922</v>
          </cell>
          <cell r="I17" t="str">
            <v>2 - Diarista</v>
          </cell>
          <cell r="J17">
            <v>40</v>
          </cell>
          <cell r="K17">
            <v>3297.56</v>
          </cell>
          <cell r="O17">
            <v>49.56</v>
          </cell>
          <cell r="P17">
            <v>79.650000000000006</v>
          </cell>
          <cell r="Q17">
            <v>212.4</v>
          </cell>
          <cell r="R17">
            <v>0</v>
          </cell>
          <cell r="V17">
            <v>472.95</v>
          </cell>
          <cell r="W17">
            <v>3166.2200000000003</v>
          </cell>
        </row>
        <row r="18">
          <cell r="B18">
            <v>10894988000567</v>
          </cell>
          <cell r="C18" t="str">
            <v xml:space="preserve">UPAE ARRUDA </v>
          </cell>
          <cell r="E18" t="str">
            <v xml:space="preserve">ANDRE FREDERICO FRANKLIN MACIEL </v>
          </cell>
          <cell r="F18" t="str">
            <v>3 - Administrativo</v>
          </cell>
          <cell r="G18" t="str">
            <v>4101-05</v>
          </cell>
          <cell r="H18">
            <v>43922</v>
          </cell>
          <cell r="I18" t="str">
            <v>2 - Diarista</v>
          </cell>
          <cell r="J18">
            <v>40</v>
          </cell>
          <cell r="K18">
            <v>3571.4</v>
          </cell>
          <cell r="O18">
            <v>0</v>
          </cell>
          <cell r="P18">
            <v>0</v>
          </cell>
          <cell r="Q18">
            <v>0</v>
          </cell>
          <cell r="R18">
            <v>1428.6</v>
          </cell>
          <cell r="V18">
            <v>836.72</v>
          </cell>
          <cell r="W18">
            <v>4163.28</v>
          </cell>
        </row>
        <row r="19">
          <cell r="B19">
            <v>10894988000567</v>
          </cell>
          <cell r="C19" t="str">
            <v xml:space="preserve">UPAE ARRUDA </v>
          </cell>
          <cell r="E19" t="str">
            <v>ANDRE LUIS BARROS BANDEIRA</v>
          </cell>
          <cell r="F19" t="str">
            <v>2 - Outros Profissionais da Saúde</v>
          </cell>
          <cell r="G19" t="str">
            <v>2236-05</v>
          </cell>
          <cell r="H19">
            <v>43922</v>
          </cell>
          <cell r="I19" t="str">
            <v>2 - Diarista</v>
          </cell>
          <cell r="J19">
            <v>24</v>
          </cell>
          <cell r="K19">
            <v>1836.36</v>
          </cell>
          <cell r="O19">
            <v>0</v>
          </cell>
          <cell r="P19">
            <v>69.89</v>
          </cell>
          <cell r="Q19">
            <v>793.72</v>
          </cell>
          <cell r="R19">
            <v>91.82</v>
          </cell>
          <cell r="V19">
            <v>271.89</v>
          </cell>
          <cell r="W19">
            <v>2519.9000000000005</v>
          </cell>
        </row>
        <row r="20">
          <cell r="B20">
            <v>10894988000567</v>
          </cell>
          <cell r="C20" t="str">
            <v xml:space="preserve">UPAE ARRUDA </v>
          </cell>
          <cell r="E20" t="str">
            <v>ANDRE LUIZ DELMAS BARBOSA</v>
          </cell>
          <cell r="F20" t="str">
            <v>3 - Administrativo</v>
          </cell>
          <cell r="G20" t="str">
            <v>1425-30</v>
          </cell>
          <cell r="H20">
            <v>43922</v>
          </cell>
          <cell r="I20" t="str">
            <v>2 - Diarista</v>
          </cell>
          <cell r="J20">
            <v>14</v>
          </cell>
          <cell r="K20">
            <v>3297.56</v>
          </cell>
          <cell r="O20">
            <v>99.12</v>
          </cell>
          <cell r="P20">
            <v>79.650000000000006</v>
          </cell>
          <cell r="Q20">
            <v>185.85</v>
          </cell>
          <cell r="R20">
            <v>0</v>
          </cell>
          <cell r="V20">
            <v>479.28</v>
          </cell>
          <cell r="W20">
            <v>3182.8999999999996</v>
          </cell>
        </row>
        <row r="21">
          <cell r="B21">
            <v>10894988000567</v>
          </cell>
          <cell r="C21" t="str">
            <v xml:space="preserve">UPAE ARRUDA </v>
          </cell>
          <cell r="E21" t="str">
            <v xml:space="preserve">AUREA DOS SANTOS NEVES </v>
          </cell>
          <cell r="F21" t="str">
            <v>3 - Administrativo</v>
          </cell>
          <cell r="G21" t="str">
            <v>4110-10</v>
          </cell>
          <cell r="H21">
            <v>43922</v>
          </cell>
          <cell r="I21" t="str">
            <v>2 - Diarista</v>
          </cell>
          <cell r="J21">
            <v>44</v>
          </cell>
          <cell r="K21">
            <v>1428.94</v>
          </cell>
          <cell r="O21">
            <v>0</v>
          </cell>
          <cell r="P21">
            <v>36.870000000000005</v>
          </cell>
          <cell r="Q21">
            <v>144.96</v>
          </cell>
          <cell r="R21">
            <v>0</v>
          </cell>
          <cell r="V21">
            <v>213.22</v>
          </cell>
          <cell r="W21">
            <v>1397.55</v>
          </cell>
        </row>
        <row r="22">
          <cell r="B22">
            <v>10894988000567</v>
          </cell>
          <cell r="C22" t="str">
            <v xml:space="preserve">UPAE ARRUDA </v>
          </cell>
          <cell r="E22" t="str">
            <v>BRUNO DOS SANTOS ARAUJO</v>
          </cell>
          <cell r="F22" t="str">
            <v>3 - Administrativo</v>
          </cell>
          <cell r="G22" t="str">
            <v>5143-20</v>
          </cell>
          <cell r="H22">
            <v>43922</v>
          </cell>
          <cell r="I22" t="str">
            <v>2 - Diarista</v>
          </cell>
          <cell r="J22">
            <v>40</v>
          </cell>
          <cell r="K22">
            <v>1045</v>
          </cell>
          <cell r="O22">
            <v>0</v>
          </cell>
          <cell r="P22">
            <v>53.9</v>
          </cell>
          <cell r="Q22">
            <v>603.61</v>
          </cell>
          <cell r="R22">
            <v>17.22</v>
          </cell>
          <cell r="V22">
            <v>122.88000000000001</v>
          </cell>
          <cell r="W22">
            <v>1596.8500000000001</v>
          </cell>
        </row>
        <row r="23">
          <cell r="B23">
            <v>10894988000567</v>
          </cell>
          <cell r="C23" t="str">
            <v xml:space="preserve">UPAE ARRUDA </v>
          </cell>
          <cell r="E23" t="str">
            <v>CAMILA DE OLIVEIRA RAMALHO</v>
          </cell>
          <cell r="F23" t="str">
            <v>1 - Médico</v>
          </cell>
          <cell r="G23" t="str">
            <v>2253-10</v>
          </cell>
          <cell r="H23">
            <v>43922</v>
          </cell>
          <cell r="I23" t="str">
            <v>2 - Diarista</v>
          </cell>
          <cell r="J23">
            <v>20</v>
          </cell>
          <cell r="K23">
            <v>5850</v>
          </cell>
          <cell r="O23">
            <v>0</v>
          </cell>
          <cell r="P23">
            <v>0</v>
          </cell>
          <cell r="Q23">
            <v>418</v>
          </cell>
          <cell r="R23">
            <v>0</v>
          </cell>
          <cell r="V23">
            <v>1319.18</v>
          </cell>
          <cell r="W23">
            <v>4948.82</v>
          </cell>
        </row>
        <row r="24">
          <cell r="B24">
            <v>10894988000567</v>
          </cell>
          <cell r="C24" t="str">
            <v xml:space="preserve">UPAE ARRUDA </v>
          </cell>
          <cell r="E24" t="str">
            <v>CRISTIENE BIZERRA DE MENDONÇA</v>
          </cell>
          <cell r="F24" t="str">
            <v>2 - Outros Profissionais da Saúde</v>
          </cell>
          <cell r="G24" t="str">
            <v>3222-05</v>
          </cell>
          <cell r="H24">
            <v>43922</v>
          </cell>
          <cell r="I24" t="str">
            <v>2 - Diarista</v>
          </cell>
          <cell r="J24">
            <v>40</v>
          </cell>
          <cell r="K24">
            <v>1099.18</v>
          </cell>
          <cell r="O24">
            <v>0</v>
          </cell>
          <cell r="P24">
            <v>41.06</v>
          </cell>
          <cell r="Q24">
            <v>581.35</v>
          </cell>
          <cell r="R24">
            <v>0</v>
          </cell>
          <cell r="V24">
            <v>479.19000000000005</v>
          </cell>
          <cell r="W24">
            <v>1242.4000000000001</v>
          </cell>
        </row>
        <row r="25">
          <cell r="B25">
            <v>10894988000567</v>
          </cell>
          <cell r="C25" t="str">
            <v xml:space="preserve">UPAE ARRUDA </v>
          </cell>
          <cell r="E25" t="str">
            <v>DANIEL CAVALCANTI DE CARVALHO</v>
          </cell>
          <cell r="F25" t="str">
            <v>1 - Médico</v>
          </cell>
          <cell r="G25" t="str">
            <v>2251-20</v>
          </cell>
          <cell r="H25">
            <v>43922</v>
          </cell>
          <cell r="I25" t="str">
            <v>2 - Diarista</v>
          </cell>
          <cell r="J25">
            <v>20</v>
          </cell>
          <cell r="K25">
            <v>8580</v>
          </cell>
          <cell r="O25">
            <v>0</v>
          </cell>
          <cell r="P25">
            <v>0</v>
          </cell>
          <cell r="Q25">
            <v>195.07</v>
          </cell>
          <cell r="R25">
            <v>0</v>
          </cell>
          <cell r="V25">
            <v>6164.54</v>
          </cell>
          <cell r="W25">
            <v>2610.5299999999997</v>
          </cell>
        </row>
        <row r="26">
          <cell r="B26">
            <v>10894988000567</v>
          </cell>
          <cell r="C26" t="str">
            <v xml:space="preserve">UPAE ARRUDA </v>
          </cell>
          <cell r="E26" t="str">
            <v>DANIELA BARBOSA DA SILVA LOPES COELHO</v>
          </cell>
          <cell r="F26" t="str">
            <v>1 - Médico</v>
          </cell>
          <cell r="G26" t="str">
            <v>2252-65</v>
          </cell>
          <cell r="H26">
            <v>43922</v>
          </cell>
          <cell r="I26" t="str">
            <v>2 - Diarista</v>
          </cell>
          <cell r="J26">
            <v>20</v>
          </cell>
          <cell r="K26">
            <v>5850</v>
          </cell>
          <cell r="O26">
            <v>0</v>
          </cell>
          <cell r="P26">
            <v>0</v>
          </cell>
          <cell r="Q26">
            <v>0</v>
          </cell>
          <cell r="R26">
            <v>18.78</v>
          </cell>
          <cell r="V26">
            <v>5850</v>
          </cell>
          <cell r="W26">
            <v>18.779999999999745</v>
          </cell>
        </row>
        <row r="27">
          <cell r="B27">
            <v>10894988000567</v>
          </cell>
          <cell r="C27" t="str">
            <v xml:space="preserve">UPAE ARRUDA </v>
          </cell>
          <cell r="E27" t="str">
            <v>DANIELLA CARNEIRO DA COSTA SILVA CASTRO</v>
          </cell>
          <cell r="F27" t="str">
            <v>1 - Médico</v>
          </cell>
          <cell r="G27" t="str">
            <v>2251-09</v>
          </cell>
          <cell r="H27">
            <v>43922</v>
          </cell>
          <cell r="I27" t="str">
            <v>2 - Diarista</v>
          </cell>
          <cell r="J27">
            <v>20</v>
          </cell>
          <cell r="K27">
            <v>5850</v>
          </cell>
          <cell r="O27">
            <v>0</v>
          </cell>
          <cell r="P27">
            <v>0</v>
          </cell>
          <cell r="Q27">
            <v>209</v>
          </cell>
          <cell r="R27">
            <v>0</v>
          </cell>
          <cell r="V27">
            <v>692.59</v>
          </cell>
          <cell r="W27">
            <v>5366.41</v>
          </cell>
        </row>
        <row r="28">
          <cell r="B28">
            <v>10894988000567</v>
          </cell>
          <cell r="C28" t="str">
            <v xml:space="preserve">UPAE ARRUDA </v>
          </cell>
          <cell r="E28" t="str">
            <v>DANIELLE DA MOTA FLORÊNCIO</v>
          </cell>
          <cell r="F28" t="str">
            <v>2 - Outros Profissionais da Saúde</v>
          </cell>
          <cell r="G28" t="str">
            <v>3222-05</v>
          </cell>
          <cell r="H28">
            <v>43922</v>
          </cell>
          <cell r="I28" t="str">
            <v>2 - Diarista</v>
          </cell>
          <cell r="J28">
            <v>40</v>
          </cell>
          <cell r="K28">
            <v>1099.18</v>
          </cell>
          <cell r="O28">
            <v>0</v>
          </cell>
          <cell r="P28">
            <v>22.08</v>
          </cell>
          <cell r="Q28">
            <v>714.98</v>
          </cell>
          <cell r="R28">
            <v>0</v>
          </cell>
          <cell r="V28">
            <v>214.57</v>
          </cell>
          <cell r="W28">
            <v>1621.67</v>
          </cell>
        </row>
        <row r="29">
          <cell r="B29">
            <v>10894988000567</v>
          </cell>
          <cell r="C29" t="str">
            <v xml:space="preserve">UPAE ARRUDA </v>
          </cell>
          <cell r="E29" t="str">
            <v>DANIELLE MENEZES DE LIMA</v>
          </cell>
          <cell r="F29" t="str">
            <v>2 - Outros Profissionais da Saúde</v>
          </cell>
          <cell r="G29" t="str">
            <v>2516-05</v>
          </cell>
          <cell r="H29">
            <v>43922</v>
          </cell>
          <cell r="I29" t="str">
            <v>2 - Diarista</v>
          </cell>
          <cell r="J29">
            <v>30</v>
          </cell>
          <cell r="K29">
            <v>2525.9299999999998</v>
          </cell>
          <cell r="O29">
            <v>0</v>
          </cell>
          <cell r="P29">
            <v>32.86</v>
          </cell>
          <cell r="Q29">
            <v>772.74</v>
          </cell>
          <cell r="R29">
            <v>0</v>
          </cell>
          <cell r="V29">
            <v>553.27</v>
          </cell>
          <cell r="W29">
            <v>2778.2599999999998</v>
          </cell>
        </row>
        <row r="30">
          <cell r="B30">
            <v>10894988000567</v>
          </cell>
          <cell r="C30" t="str">
            <v xml:space="preserve">UPAE ARRUDA </v>
          </cell>
          <cell r="E30" t="str">
            <v>DEBORAH REGINA DE MORAES GARCIA</v>
          </cell>
          <cell r="F30" t="str">
            <v>2 - Outros Profissionais da Saúde</v>
          </cell>
          <cell r="G30" t="str">
            <v>2516-05</v>
          </cell>
          <cell r="H30">
            <v>43922</v>
          </cell>
          <cell r="I30" t="str">
            <v>2 - Diarista</v>
          </cell>
          <cell r="J30">
            <v>30</v>
          </cell>
          <cell r="K30">
            <v>2525.9299999999998</v>
          </cell>
          <cell r="O30">
            <v>0</v>
          </cell>
          <cell r="P30">
            <v>98.39</v>
          </cell>
          <cell r="Q30">
            <v>690.71</v>
          </cell>
          <cell r="R30">
            <v>0</v>
          </cell>
          <cell r="V30">
            <v>475.12</v>
          </cell>
          <cell r="W30">
            <v>2839.91</v>
          </cell>
        </row>
        <row r="31">
          <cell r="B31">
            <v>10894988000567</v>
          </cell>
          <cell r="C31" t="str">
            <v xml:space="preserve">UPAE ARRUDA </v>
          </cell>
          <cell r="E31" t="str">
            <v>DENIZE JOSE DOS SANTOS OLIVEIRA</v>
          </cell>
          <cell r="F31" t="str">
            <v>2 - Outros Profissionais da Saúde</v>
          </cell>
          <cell r="G31" t="str">
            <v>3222-05</v>
          </cell>
          <cell r="H31">
            <v>43922</v>
          </cell>
          <cell r="I31" t="str">
            <v>2 - Diarista</v>
          </cell>
          <cell r="J31">
            <v>40</v>
          </cell>
          <cell r="K31">
            <v>1099.18</v>
          </cell>
          <cell r="O31">
            <v>0</v>
          </cell>
          <cell r="P31">
            <v>44.160000000000004</v>
          </cell>
          <cell r="Q31">
            <v>529.51</v>
          </cell>
          <cell r="R31">
            <v>0</v>
          </cell>
          <cell r="V31">
            <v>315.86</v>
          </cell>
          <cell r="W31">
            <v>1356.9900000000002</v>
          </cell>
        </row>
        <row r="32">
          <cell r="B32">
            <v>10894988000567</v>
          </cell>
          <cell r="C32" t="str">
            <v xml:space="preserve">UPAE ARRUDA </v>
          </cell>
          <cell r="E32" t="str">
            <v>EDECARLOS DA SILVA NASCIMENTO</v>
          </cell>
          <cell r="F32" t="str">
            <v>3 - Administrativo</v>
          </cell>
          <cell r="G32" t="str">
            <v>5143-20</v>
          </cell>
          <cell r="H32">
            <v>43922</v>
          </cell>
          <cell r="I32" t="str">
            <v>2 - Diarista</v>
          </cell>
          <cell r="J32">
            <v>40</v>
          </cell>
          <cell r="K32">
            <v>1045</v>
          </cell>
          <cell r="O32">
            <v>0</v>
          </cell>
          <cell r="P32">
            <v>42.68</v>
          </cell>
          <cell r="Q32">
            <v>373.12</v>
          </cell>
          <cell r="R32">
            <v>0</v>
          </cell>
          <cell r="V32">
            <v>393.51000000000005</v>
          </cell>
          <cell r="W32">
            <v>1067.2900000000002</v>
          </cell>
        </row>
        <row r="33">
          <cell r="B33">
            <v>10894988000567</v>
          </cell>
          <cell r="C33" t="str">
            <v xml:space="preserve">UPAE ARRUDA </v>
          </cell>
          <cell r="E33" t="str">
            <v xml:space="preserve">EDLUCIA TENORIO CAMPOS </v>
          </cell>
          <cell r="F33" t="str">
            <v>3 - Administrativo</v>
          </cell>
          <cell r="G33" t="str">
            <v>4110-10</v>
          </cell>
          <cell r="H33">
            <v>43922</v>
          </cell>
          <cell r="I33" t="str">
            <v>2 - Diarista</v>
          </cell>
          <cell r="J33">
            <v>40</v>
          </cell>
          <cell r="K33">
            <v>1428.94</v>
          </cell>
          <cell r="O33">
            <v>0</v>
          </cell>
          <cell r="P33">
            <v>48.32</v>
          </cell>
          <cell r="Q33">
            <v>971.97</v>
          </cell>
          <cell r="R33">
            <v>0</v>
          </cell>
          <cell r="V33">
            <v>499.93000000000006</v>
          </cell>
          <cell r="W33">
            <v>1949.3</v>
          </cell>
        </row>
        <row r="34">
          <cell r="B34">
            <v>10894988000567</v>
          </cell>
          <cell r="C34" t="str">
            <v xml:space="preserve">UPAE ARRUDA </v>
          </cell>
          <cell r="E34" t="str">
            <v>ELANNY DE KASSIA BATISTA CRUZ</v>
          </cell>
          <cell r="F34" t="str">
            <v>3 - Administrativo</v>
          </cell>
          <cell r="G34" t="str">
            <v>4110-05</v>
          </cell>
          <cell r="H34">
            <v>43922</v>
          </cell>
          <cell r="I34" t="str">
            <v>2 - Diarista</v>
          </cell>
          <cell r="J34">
            <v>40</v>
          </cell>
          <cell r="K34">
            <v>1045</v>
          </cell>
          <cell r="O34">
            <v>0</v>
          </cell>
          <cell r="P34">
            <v>53.9</v>
          </cell>
          <cell r="Q34">
            <v>384.57</v>
          </cell>
          <cell r="R34">
            <v>0</v>
          </cell>
          <cell r="V34">
            <v>178.65</v>
          </cell>
          <cell r="W34">
            <v>1304.82</v>
          </cell>
        </row>
        <row r="35">
          <cell r="B35">
            <v>10894988000567</v>
          </cell>
          <cell r="C35" t="str">
            <v xml:space="preserve">UPAE ARRUDA </v>
          </cell>
          <cell r="E35" t="str">
            <v>ELIANE MARIA DA SILVA ROCHA</v>
          </cell>
          <cell r="F35" t="str">
            <v>2 - Outros Profissionais da Saúde</v>
          </cell>
          <cell r="G35" t="str">
            <v>3222-05</v>
          </cell>
          <cell r="H35">
            <v>43922</v>
          </cell>
          <cell r="I35" t="str">
            <v>2 - Diarista</v>
          </cell>
          <cell r="J35">
            <v>40</v>
          </cell>
          <cell r="K35">
            <v>1099.18</v>
          </cell>
          <cell r="O35">
            <v>0</v>
          </cell>
          <cell r="P35">
            <v>44.160000000000004</v>
          </cell>
          <cell r="Q35">
            <v>599.93000000000006</v>
          </cell>
          <cell r="R35">
            <v>0</v>
          </cell>
          <cell r="V35">
            <v>199.29</v>
          </cell>
          <cell r="W35">
            <v>1543.9800000000002</v>
          </cell>
        </row>
        <row r="36">
          <cell r="B36">
            <v>10894988000567</v>
          </cell>
          <cell r="C36" t="str">
            <v xml:space="preserve">UPAE ARRUDA </v>
          </cell>
          <cell r="E36" t="str">
            <v>FILIPE COSTA LEANDRO BITU</v>
          </cell>
          <cell r="F36" t="str">
            <v>3 - Administrativo</v>
          </cell>
          <cell r="G36" t="str">
            <v>1210-05</v>
          </cell>
          <cell r="H36">
            <v>43922</v>
          </cell>
          <cell r="I36" t="str">
            <v>2 - Diarista</v>
          </cell>
          <cell r="J36">
            <v>14</v>
          </cell>
          <cell r="K36">
            <v>5276.08</v>
          </cell>
          <cell r="O36">
            <v>0</v>
          </cell>
          <cell r="P36">
            <v>178.42</v>
          </cell>
          <cell r="Q36">
            <v>535.26</v>
          </cell>
          <cell r="R36">
            <v>3463.36</v>
          </cell>
          <cell r="V36">
            <v>2550.5499999999997</v>
          </cell>
          <cell r="W36">
            <v>6902.5700000000015</v>
          </cell>
        </row>
        <row r="37">
          <cell r="B37">
            <v>10894988000567</v>
          </cell>
          <cell r="C37" t="str">
            <v xml:space="preserve">UPAE ARRUDA </v>
          </cell>
          <cell r="E37" t="str">
            <v>FILIPE JORGE CAVALCANTI DO REGO</v>
          </cell>
          <cell r="F37" t="str">
            <v>2 - Outros Profissionais da Saúde</v>
          </cell>
          <cell r="G37" t="str">
            <v>3241-15</v>
          </cell>
          <cell r="H37">
            <v>43922</v>
          </cell>
          <cell r="I37" t="str">
            <v>2 - Diarista</v>
          </cell>
          <cell r="J37">
            <v>19</v>
          </cell>
          <cell r="K37">
            <v>2030.47</v>
          </cell>
          <cell r="O37">
            <v>0</v>
          </cell>
          <cell r="P37">
            <v>0</v>
          </cell>
          <cell r="Q37">
            <v>1240.5</v>
          </cell>
          <cell r="R37">
            <v>0</v>
          </cell>
          <cell r="V37">
            <v>1112.8499999999999</v>
          </cell>
          <cell r="W37">
            <v>2158.1200000000003</v>
          </cell>
        </row>
        <row r="38">
          <cell r="B38">
            <v>10894988000567</v>
          </cell>
          <cell r="C38" t="str">
            <v xml:space="preserve">UPAE ARRUDA </v>
          </cell>
          <cell r="E38" t="str">
            <v>FLAVIO BATISTA DA SILVA</v>
          </cell>
          <cell r="F38" t="str">
            <v>3 - Administrativo</v>
          </cell>
          <cell r="G38" t="str">
            <v>4110-10</v>
          </cell>
          <cell r="H38">
            <v>43922</v>
          </cell>
          <cell r="I38" t="str">
            <v>2 - Diarista</v>
          </cell>
          <cell r="J38">
            <v>40</v>
          </cell>
          <cell r="K38">
            <v>1428.94</v>
          </cell>
          <cell r="O38">
            <v>0</v>
          </cell>
          <cell r="P38">
            <v>55.31</v>
          </cell>
          <cell r="Q38">
            <v>551.76</v>
          </cell>
          <cell r="R38">
            <v>0</v>
          </cell>
          <cell r="V38">
            <v>665.31</v>
          </cell>
          <cell r="W38">
            <v>1370.7</v>
          </cell>
        </row>
        <row r="39">
          <cell r="B39">
            <v>10894988000567</v>
          </cell>
          <cell r="C39" t="str">
            <v xml:space="preserve">UPAE ARRUDA </v>
          </cell>
          <cell r="E39" t="str">
            <v>GENILDO FRANCISCO DA SILVA</v>
          </cell>
          <cell r="F39" t="str">
            <v>3 - Administrativo</v>
          </cell>
          <cell r="G39" t="str">
            <v>4110-05</v>
          </cell>
          <cell r="H39">
            <v>43922</v>
          </cell>
          <cell r="I39" t="str">
            <v>2 - Diarista</v>
          </cell>
          <cell r="J39">
            <v>40</v>
          </cell>
          <cell r="K39">
            <v>1045</v>
          </cell>
          <cell r="O39">
            <v>71.86</v>
          </cell>
          <cell r="P39">
            <v>53.9</v>
          </cell>
          <cell r="Q39">
            <v>507.98</v>
          </cell>
          <cell r="R39">
            <v>0</v>
          </cell>
          <cell r="V39">
            <v>207.3</v>
          </cell>
          <cell r="W39">
            <v>1471.44</v>
          </cell>
        </row>
        <row r="40">
          <cell r="B40">
            <v>10894988000567</v>
          </cell>
          <cell r="C40" t="str">
            <v xml:space="preserve">UPAE ARRUDA </v>
          </cell>
          <cell r="E40" t="str">
            <v>GILKA MARIA DA SILVA PAIVA</v>
          </cell>
          <cell r="F40" t="str">
            <v>2 - Outros Profissionais da Saúde</v>
          </cell>
          <cell r="G40" t="str">
            <v>2234-05</v>
          </cell>
          <cell r="H40">
            <v>43922</v>
          </cell>
          <cell r="I40" t="str">
            <v>2 - Diarista</v>
          </cell>
          <cell r="J40">
            <v>30</v>
          </cell>
          <cell r="K40">
            <v>2632.59</v>
          </cell>
          <cell r="O40">
            <v>0</v>
          </cell>
          <cell r="P40">
            <v>135.34</v>
          </cell>
          <cell r="Q40">
            <v>3308.73</v>
          </cell>
          <cell r="R40">
            <v>0</v>
          </cell>
          <cell r="V40">
            <v>1646.5200000000002</v>
          </cell>
          <cell r="W40">
            <v>4430.1399999999994</v>
          </cell>
        </row>
        <row r="41">
          <cell r="B41">
            <v>10894988000567</v>
          </cell>
          <cell r="C41" t="str">
            <v xml:space="preserve">UPAE ARRUDA </v>
          </cell>
          <cell r="E41" t="str">
            <v>GISELLE DE FRANÇA CARVALHO</v>
          </cell>
          <cell r="F41" t="str">
            <v>2 - Outros Profissionais da Saúde</v>
          </cell>
          <cell r="G41" t="str">
            <v>3222-05</v>
          </cell>
          <cell r="H41">
            <v>43922</v>
          </cell>
          <cell r="I41" t="str">
            <v>2 - Diarista</v>
          </cell>
          <cell r="J41">
            <v>40</v>
          </cell>
          <cell r="K41">
            <v>1099.18</v>
          </cell>
          <cell r="O41">
            <v>0</v>
          </cell>
          <cell r="P41">
            <v>44.160000000000004</v>
          </cell>
          <cell r="Q41">
            <v>529.51</v>
          </cell>
          <cell r="R41">
            <v>0</v>
          </cell>
          <cell r="V41">
            <v>385.57000000000005</v>
          </cell>
          <cell r="W41">
            <v>1287.2800000000002</v>
          </cell>
        </row>
        <row r="42">
          <cell r="B42">
            <v>10894988000567</v>
          </cell>
          <cell r="C42" t="str">
            <v xml:space="preserve">UPAE ARRUDA </v>
          </cell>
          <cell r="E42" t="str">
            <v>GLEICIANE ANGELO MESSIAS</v>
          </cell>
          <cell r="F42" t="str">
            <v>3 - Administrativo</v>
          </cell>
          <cell r="G42" t="str">
            <v>5143-20</v>
          </cell>
          <cell r="H42">
            <v>43922</v>
          </cell>
          <cell r="I42" t="str">
            <v>2 - Diarista</v>
          </cell>
          <cell r="J42">
            <v>40</v>
          </cell>
          <cell r="K42">
            <v>801.17</v>
          </cell>
          <cell r="O42">
            <v>0</v>
          </cell>
          <cell r="P42">
            <v>0</v>
          </cell>
          <cell r="Q42">
            <v>160.22999999999999</v>
          </cell>
          <cell r="R42">
            <v>0</v>
          </cell>
          <cell r="V42">
            <v>120.16999999999999</v>
          </cell>
          <cell r="W42">
            <v>841.23</v>
          </cell>
        </row>
        <row r="43">
          <cell r="B43">
            <v>10894988000567</v>
          </cell>
          <cell r="C43" t="str">
            <v xml:space="preserve">UPAE ARRUDA </v>
          </cell>
          <cell r="E43" t="str">
            <v>GRACIELY MARIA DE OLIVEIRA CASTRO</v>
          </cell>
          <cell r="F43" t="str">
            <v>2 - Outros Profissionais da Saúde</v>
          </cell>
          <cell r="G43" t="str">
            <v>2235-05</v>
          </cell>
          <cell r="H43">
            <v>43922</v>
          </cell>
          <cell r="I43" t="str">
            <v>2 - Diarista</v>
          </cell>
          <cell r="J43">
            <v>30</v>
          </cell>
          <cell r="K43">
            <v>2294.4299999999998</v>
          </cell>
          <cell r="O43">
            <v>0</v>
          </cell>
          <cell r="P43">
            <v>0</v>
          </cell>
          <cell r="Q43">
            <v>418</v>
          </cell>
          <cell r="R43">
            <v>126.19</v>
          </cell>
          <cell r="V43">
            <v>312.68</v>
          </cell>
          <cell r="W43">
            <v>2525.94</v>
          </cell>
        </row>
        <row r="44">
          <cell r="B44">
            <v>10894988000567</v>
          </cell>
          <cell r="C44" t="str">
            <v xml:space="preserve">UPAE ARRUDA </v>
          </cell>
          <cell r="E44" t="str">
            <v>GRACIETE MARIA FERNANDES LINS DE OLIVEIRA</v>
          </cell>
          <cell r="F44" t="str">
            <v>3 - Administrativo</v>
          </cell>
          <cell r="G44" t="str">
            <v>4110-05</v>
          </cell>
          <cell r="H44">
            <v>43922</v>
          </cell>
          <cell r="I44" t="str">
            <v>2 - Diarista</v>
          </cell>
          <cell r="J44">
            <v>40</v>
          </cell>
          <cell r="K44">
            <v>1045</v>
          </cell>
          <cell r="O44">
            <v>0</v>
          </cell>
          <cell r="P44">
            <v>44.91</v>
          </cell>
          <cell r="Q44">
            <v>183.35</v>
          </cell>
          <cell r="R44">
            <v>0</v>
          </cell>
          <cell r="V44">
            <v>155.43</v>
          </cell>
          <cell r="W44">
            <v>1117.83</v>
          </cell>
        </row>
        <row r="45">
          <cell r="B45">
            <v>10894988000567</v>
          </cell>
          <cell r="C45" t="str">
            <v xml:space="preserve">UPAE ARRUDA </v>
          </cell>
          <cell r="E45" t="str">
            <v>HELENITA CRISTIANA MOREIRA COSTA GARCEZ</v>
          </cell>
          <cell r="F45" t="str">
            <v>2 - Outros Profissionais da Saúde</v>
          </cell>
          <cell r="G45" t="str">
            <v>2234-05</v>
          </cell>
          <cell r="H45">
            <v>43922</v>
          </cell>
          <cell r="I45" t="str">
            <v>2 - Diarista</v>
          </cell>
          <cell r="J45">
            <v>30</v>
          </cell>
          <cell r="K45">
            <v>2632.59</v>
          </cell>
          <cell r="O45">
            <v>90.23</v>
          </cell>
          <cell r="P45">
            <v>135.34</v>
          </cell>
          <cell r="Q45">
            <v>1702.36</v>
          </cell>
          <cell r="R45">
            <v>0</v>
          </cell>
          <cell r="V45">
            <v>1264.7100000000003</v>
          </cell>
          <cell r="W45">
            <v>3295.8100000000004</v>
          </cell>
        </row>
        <row r="46">
          <cell r="B46">
            <v>10894988000567</v>
          </cell>
          <cell r="C46" t="str">
            <v xml:space="preserve">UPAE ARRUDA </v>
          </cell>
          <cell r="E46" t="str">
            <v>HENRIQUE VICTOR</v>
          </cell>
          <cell r="F46" t="str">
            <v>1 - Médico</v>
          </cell>
          <cell r="G46" t="str">
            <v>2253-20</v>
          </cell>
          <cell r="H46">
            <v>43922</v>
          </cell>
          <cell r="I46" t="str">
            <v>2 - Diarista</v>
          </cell>
          <cell r="J46">
            <v>20</v>
          </cell>
          <cell r="K46">
            <v>5850</v>
          </cell>
          <cell r="O46">
            <v>0</v>
          </cell>
          <cell r="P46">
            <v>0</v>
          </cell>
          <cell r="Q46">
            <v>418</v>
          </cell>
          <cell r="R46">
            <v>3710.8</v>
          </cell>
          <cell r="V46">
            <v>2391.79</v>
          </cell>
          <cell r="W46">
            <v>7587.0099999999993</v>
          </cell>
        </row>
        <row r="47">
          <cell r="B47">
            <v>10894988000567</v>
          </cell>
          <cell r="C47" t="str">
            <v xml:space="preserve">UPAE ARRUDA </v>
          </cell>
          <cell r="E47" t="str">
            <v>IRLANEIDE BARBOSA DA SILVA</v>
          </cell>
          <cell r="F47" t="str">
            <v>3 - Administrativo</v>
          </cell>
          <cell r="G47" t="str">
            <v>4110-05</v>
          </cell>
          <cell r="H47">
            <v>43922</v>
          </cell>
          <cell r="I47" t="str">
            <v>2 - Diarista</v>
          </cell>
          <cell r="J47">
            <v>40</v>
          </cell>
          <cell r="K47">
            <v>1045</v>
          </cell>
          <cell r="O47">
            <v>0</v>
          </cell>
          <cell r="P47">
            <v>14.97</v>
          </cell>
          <cell r="Q47">
            <v>134.72999999999999</v>
          </cell>
          <cell r="R47">
            <v>0</v>
          </cell>
          <cell r="V47">
            <v>153.04</v>
          </cell>
          <cell r="W47">
            <v>1041.6600000000001</v>
          </cell>
        </row>
        <row r="48">
          <cell r="B48">
            <v>10894988000567</v>
          </cell>
          <cell r="C48" t="str">
            <v xml:space="preserve">UPAE ARRUDA </v>
          </cell>
          <cell r="E48" t="str">
            <v>ISAAC SILTON TORRES</v>
          </cell>
          <cell r="F48" t="str">
            <v>1 - Médico</v>
          </cell>
          <cell r="G48" t="str">
            <v>2252-70</v>
          </cell>
          <cell r="H48">
            <v>43922</v>
          </cell>
          <cell r="I48" t="str">
            <v>2 - Diarista</v>
          </cell>
          <cell r="J48">
            <v>20</v>
          </cell>
          <cell r="K48">
            <v>5850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V48">
            <v>5850</v>
          </cell>
          <cell r="W48">
            <v>0</v>
          </cell>
        </row>
        <row r="49">
          <cell r="B49">
            <v>10894988000567</v>
          </cell>
          <cell r="C49" t="str">
            <v xml:space="preserve">UPAE ARRUDA </v>
          </cell>
          <cell r="E49" t="str">
            <v xml:space="preserve">JACQUELINE DE LEMOS VASCONCELOS </v>
          </cell>
          <cell r="F49" t="str">
            <v>2 - Outros Profissionais da Saúde</v>
          </cell>
          <cell r="G49" t="str">
            <v>4101-05</v>
          </cell>
          <cell r="H49">
            <v>43922</v>
          </cell>
          <cell r="I49" t="str">
            <v>2 - Diarista</v>
          </cell>
          <cell r="J49">
            <v>40</v>
          </cell>
          <cell r="K49">
            <v>0</v>
          </cell>
          <cell r="O49">
            <v>0</v>
          </cell>
          <cell r="P49">
            <v>0</v>
          </cell>
          <cell r="Q49">
            <v>621.16999999999996</v>
          </cell>
          <cell r="R49">
            <v>0</v>
          </cell>
          <cell r="V49">
            <v>621.16999999999996</v>
          </cell>
          <cell r="W49">
            <v>0</v>
          </cell>
        </row>
        <row r="50">
          <cell r="B50">
            <v>10894988000567</v>
          </cell>
          <cell r="C50" t="str">
            <v xml:space="preserve">UPAE ARRUDA </v>
          </cell>
          <cell r="E50" t="str">
            <v>JESSICA ASMIM DOS SANTOS FERREIRA</v>
          </cell>
          <cell r="F50" t="str">
            <v>3 - Administrativo</v>
          </cell>
          <cell r="G50" t="str">
            <v>4110-05</v>
          </cell>
          <cell r="H50">
            <v>43922</v>
          </cell>
          <cell r="I50" t="str">
            <v>2 - Diarista</v>
          </cell>
          <cell r="J50">
            <v>40</v>
          </cell>
          <cell r="K50">
            <v>1045</v>
          </cell>
          <cell r="O50">
            <v>0</v>
          </cell>
          <cell r="P50">
            <v>53.9</v>
          </cell>
          <cell r="Q50">
            <v>221.49</v>
          </cell>
          <cell r="R50">
            <v>0</v>
          </cell>
          <cell r="V50">
            <v>331.29999999999995</v>
          </cell>
          <cell r="W50">
            <v>989.09000000000015</v>
          </cell>
        </row>
        <row r="51">
          <cell r="B51">
            <v>10894988000567</v>
          </cell>
          <cell r="C51" t="str">
            <v xml:space="preserve">UPAE ARRUDA </v>
          </cell>
          <cell r="E51" t="str">
            <v>JOANNA PAULA CAMARA LIMA DA COSTA</v>
          </cell>
          <cell r="F51" t="str">
            <v>1 - Médico</v>
          </cell>
          <cell r="G51" t="str">
            <v>2253-20</v>
          </cell>
          <cell r="H51">
            <v>43922</v>
          </cell>
          <cell r="I51" t="str">
            <v>2 - Diarista</v>
          </cell>
          <cell r="J51">
            <v>20</v>
          </cell>
          <cell r="K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V51">
            <v>0</v>
          </cell>
          <cell r="W51">
            <v>0</v>
          </cell>
        </row>
        <row r="52">
          <cell r="B52">
            <v>10894988000567</v>
          </cell>
          <cell r="C52" t="str">
            <v xml:space="preserve">UPAE ARRUDA </v>
          </cell>
          <cell r="E52" t="str">
            <v>JOAS OLIVEIRA DO CARMO</v>
          </cell>
          <cell r="F52" t="str">
            <v>3 - Administrativo</v>
          </cell>
          <cell r="G52" t="str">
            <v>5174-10</v>
          </cell>
          <cell r="H52">
            <v>43922</v>
          </cell>
          <cell r="I52" t="str">
            <v>2 - Diarista</v>
          </cell>
          <cell r="J52">
            <v>40</v>
          </cell>
          <cell r="K52">
            <v>1045</v>
          </cell>
          <cell r="O52">
            <v>0</v>
          </cell>
          <cell r="P52">
            <v>53.9</v>
          </cell>
          <cell r="Q52">
            <v>601.72</v>
          </cell>
          <cell r="R52">
            <v>0</v>
          </cell>
          <cell r="V52">
            <v>198.18</v>
          </cell>
          <cell r="W52">
            <v>1502.44</v>
          </cell>
        </row>
        <row r="53">
          <cell r="B53">
            <v>10894988000567</v>
          </cell>
          <cell r="C53" t="str">
            <v xml:space="preserve">UPAE ARRUDA </v>
          </cell>
          <cell r="E53" t="str">
            <v>JORGE ALVES DE SOUZA</v>
          </cell>
          <cell r="F53" t="str">
            <v>2 - Outros Profissionais da Saúde</v>
          </cell>
          <cell r="G53" t="str">
            <v>3241-15</v>
          </cell>
          <cell r="H53">
            <v>43922</v>
          </cell>
          <cell r="I53" t="str">
            <v>2 - Diarista</v>
          </cell>
          <cell r="J53">
            <v>19</v>
          </cell>
          <cell r="K53">
            <v>2030.47</v>
          </cell>
          <cell r="O53">
            <v>0</v>
          </cell>
          <cell r="P53">
            <v>0</v>
          </cell>
          <cell r="Q53">
            <v>1002.56</v>
          </cell>
          <cell r="R53">
            <v>0</v>
          </cell>
          <cell r="V53">
            <v>470.66999999999996</v>
          </cell>
          <cell r="W53">
            <v>2562.3599999999997</v>
          </cell>
        </row>
        <row r="54">
          <cell r="B54">
            <v>10894988000567</v>
          </cell>
          <cell r="C54" t="str">
            <v xml:space="preserve">UPAE ARRUDA </v>
          </cell>
          <cell r="E54" t="str">
            <v>JOSE CICERO COSTA MENEZES</v>
          </cell>
          <cell r="F54" t="str">
            <v>3 - Administrativo</v>
          </cell>
          <cell r="G54" t="str">
            <v>5174-10</v>
          </cell>
          <cell r="H54">
            <v>43922</v>
          </cell>
          <cell r="I54" t="str">
            <v>2 - Diarista</v>
          </cell>
          <cell r="J54">
            <v>40</v>
          </cell>
          <cell r="K54">
            <v>1045</v>
          </cell>
          <cell r="O54">
            <v>0</v>
          </cell>
          <cell r="P54">
            <v>53.9</v>
          </cell>
          <cell r="Q54">
            <v>650.69000000000005</v>
          </cell>
          <cell r="R54">
            <v>0</v>
          </cell>
          <cell r="V54">
            <v>202.62</v>
          </cell>
          <cell r="W54">
            <v>1546.9700000000003</v>
          </cell>
        </row>
        <row r="55">
          <cell r="B55">
            <v>10894988000567</v>
          </cell>
          <cell r="C55" t="str">
            <v xml:space="preserve">UPAE ARRUDA </v>
          </cell>
          <cell r="E55" t="str">
            <v xml:space="preserve">KATARINE PEREIRA DA SILVA </v>
          </cell>
          <cell r="F55" t="str">
            <v>3 - Administrativo</v>
          </cell>
          <cell r="G55" t="str">
            <v>4110-10</v>
          </cell>
          <cell r="H55">
            <v>43922</v>
          </cell>
          <cell r="I55" t="str">
            <v>2 - Diarista</v>
          </cell>
          <cell r="J55">
            <v>40</v>
          </cell>
          <cell r="K55">
            <v>1428.94</v>
          </cell>
          <cell r="O55">
            <v>64.430000000000007</v>
          </cell>
          <cell r="P55">
            <v>48.32</v>
          </cell>
          <cell r="Q55">
            <v>739.68000000000006</v>
          </cell>
          <cell r="R55">
            <v>0</v>
          </cell>
          <cell r="V55">
            <v>602.00999999999988</v>
          </cell>
          <cell r="W55">
            <v>1679.3600000000001</v>
          </cell>
        </row>
        <row r="56">
          <cell r="B56">
            <v>10894988000567</v>
          </cell>
          <cell r="C56" t="str">
            <v xml:space="preserve">UPAE ARRUDA </v>
          </cell>
          <cell r="E56" t="str">
            <v>LAURA VIRGINIA LIMA FERRAZ</v>
          </cell>
          <cell r="F56" t="str">
            <v>2 - Outros Profissionais da Saúde</v>
          </cell>
          <cell r="G56" t="str">
            <v>2515-20</v>
          </cell>
          <cell r="H56">
            <v>43922</v>
          </cell>
          <cell r="I56" t="str">
            <v>2 - Diarista</v>
          </cell>
          <cell r="J56">
            <v>24</v>
          </cell>
          <cell r="K56">
            <v>1912.82</v>
          </cell>
          <cell r="O56">
            <v>0</v>
          </cell>
          <cell r="P56">
            <v>71.67</v>
          </cell>
          <cell r="Q56">
            <v>403.03999999999996</v>
          </cell>
          <cell r="R56">
            <v>0</v>
          </cell>
          <cell r="V56">
            <v>218.36</v>
          </cell>
          <cell r="W56">
            <v>2169.1699999999996</v>
          </cell>
        </row>
        <row r="57">
          <cell r="B57">
            <v>10894988000567</v>
          </cell>
          <cell r="C57" t="str">
            <v xml:space="preserve">UPAE ARRUDA </v>
          </cell>
          <cell r="E57" t="str">
            <v>LILIAN LOPES SOBRAL</v>
          </cell>
          <cell r="F57" t="str">
            <v>3 - Administrativo</v>
          </cell>
          <cell r="G57" t="str">
            <v>4110-05</v>
          </cell>
          <cell r="H57">
            <v>43922</v>
          </cell>
          <cell r="I57" t="str">
            <v>2 - Diarista</v>
          </cell>
          <cell r="J57">
            <v>40</v>
          </cell>
          <cell r="K57">
            <v>1045</v>
          </cell>
          <cell r="O57">
            <v>59.879999999999995</v>
          </cell>
          <cell r="P57">
            <v>44.91</v>
          </cell>
          <cell r="Q57">
            <v>298.82</v>
          </cell>
          <cell r="R57">
            <v>0</v>
          </cell>
          <cell r="V57">
            <v>361.71</v>
          </cell>
          <cell r="W57">
            <v>1086.9000000000001</v>
          </cell>
        </row>
        <row r="58">
          <cell r="B58">
            <v>10894988000567</v>
          </cell>
          <cell r="C58" t="str">
            <v xml:space="preserve">UPAE ARRUDA </v>
          </cell>
          <cell r="E58" t="str">
            <v>LINDACI MOURA DE LUNA MATOS</v>
          </cell>
          <cell r="F58" t="str">
            <v>2 - Outros Profissionais da Saúde</v>
          </cell>
          <cell r="G58" t="str">
            <v>2516-05</v>
          </cell>
          <cell r="H58">
            <v>43922</v>
          </cell>
          <cell r="I58" t="str">
            <v>2 - Diarista</v>
          </cell>
          <cell r="J58">
            <v>40</v>
          </cell>
          <cell r="K58">
            <v>589.38</v>
          </cell>
          <cell r="O58">
            <v>82.13</v>
          </cell>
          <cell r="P58">
            <v>85.289999999999992</v>
          </cell>
          <cell r="Q58">
            <v>299.33</v>
          </cell>
          <cell r="R58">
            <v>0</v>
          </cell>
          <cell r="V58">
            <v>435.69</v>
          </cell>
          <cell r="W58">
            <v>620.43999999999983</v>
          </cell>
        </row>
        <row r="59">
          <cell r="B59">
            <v>10894988000567</v>
          </cell>
          <cell r="C59" t="str">
            <v xml:space="preserve">UPAE ARRUDA </v>
          </cell>
          <cell r="E59" t="str">
            <v>LINDINEIDE CONCEICAO DE OLIVEIRA</v>
          </cell>
          <cell r="F59" t="str">
            <v>3 - Administrativo</v>
          </cell>
          <cell r="G59" t="str">
            <v>5134-30</v>
          </cell>
          <cell r="H59">
            <v>43922</v>
          </cell>
          <cell r="I59" t="str">
            <v>2 - Diarista</v>
          </cell>
          <cell r="J59">
            <v>40</v>
          </cell>
          <cell r="K59">
            <v>1045</v>
          </cell>
          <cell r="O59">
            <v>71.86</v>
          </cell>
          <cell r="P59">
            <v>53.9</v>
          </cell>
          <cell r="Q59">
            <v>349.68</v>
          </cell>
          <cell r="R59">
            <v>0</v>
          </cell>
          <cell r="V59">
            <v>197.44</v>
          </cell>
          <cell r="W59">
            <v>1323</v>
          </cell>
        </row>
        <row r="60">
          <cell r="B60">
            <v>10894988000567</v>
          </cell>
          <cell r="C60" t="str">
            <v xml:space="preserve">UPAE ARRUDA </v>
          </cell>
          <cell r="E60" t="str">
            <v>LUCIANA MARIA MERGULHAO COELHO</v>
          </cell>
          <cell r="F60" t="str">
            <v>2 - Outros Profissionais da Saúde</v>
          </cell>
          <cell r="G60" t="str">
            <v>2236-05</v>
          </cell>
          <cell r="H60">
            <v>43922</v>
          </cell>
          <cell r="I60" t="str">
            <v>2 - Diarista</v>
          </cell>
          <cell r="J60">
            <v>24</v>
          </cell>
          <cell r="K60">
            <v>1836.36</v>
          </cell>
          <cell r="O60">
            <v>47.84</v>
          </cell>
          <cell r="P60">
            <v>69.89</v>
          </cell>
          <cell r="Q60">
            <v>553.41000000000008</v>
          </cell>
          <cell r="R60">
            <v>91.82</v>
          </cell>
          <cell r="V60">
            <v>735.11</v>
          </cell>
          <cell r="W60">
            <v>1864.21</v>
          </cell>
        </row>
        <row r="61">
          <cell r="B61">
            <v>10894988000567</v>
          </cell>
          <cell r="C61" t="str">
            <v xml:space="preserve">UPAE ARRUDA </v>
          </cell>
          <cell r="E61" t="str">
            <v>LUCIANA VENANCIO SANTOS SOUZA</v>
          </cell>
          <cell r="F61" t="str">
            <v>3 - Administrativo</v>
          </cell>
          <cell r="G61" t="str">
            <v>3912-05</v>
          </cell>
          <cell r="H61">
            <v>43922</v>
          </cell>
          <cell r="I61" t="str">
            <v>2 - Diarista</v>
          </cell>
          <cell r="J61">
            <v>14</v>
          </cell>
          <cell r="K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V61">
            <v>0</v>
          </cell>
          <cell r="W61">
            <v>0</v>
          </cell>
        </row>
        <row r="62">
          <cell r="B62">
            <v>10894988000567</v>
          </cell>
          <cell r="C62" t="str">
            <v xml:space="preserve">UPAE ARRUDA </v>
          </cell>
          <cell r="E62" t="str">
            <v>LUCIANO SANTOS PINHEIRO DA SILVA</v>
          </cell>
          <cell r="F62" t="str">
            <v>3 - Administrativo</v>
          </cell>
          <cell r="G62" t="str">
            <v>5143-10</v>
          </cell>
          <cell r="H62">
            <v>43922</v>
          </cell>
          <cell r="I62" t="str">
            <v>2 - Diarista</v>
          </cell>
          <cell r="J62">
            <v>40</v>
          </cell>
          <cell r="K62">
            <v>1045</v>
          </cell>
          <cell r="O62">
            <v>0</v>
          </cell>
          <cell r="P62">
            <v>17.97</v>
          </cell>
          <cell r="Q62">
            <v>957.71</v>
          </cell>
          <cell r="R62">
            <v>0</v>
          </cell>
          <cell r="V62">
            <v>164.65</v>
          </cell>
          <cell r="W62">
            <v>1856.03</v>
          </cell>
        </row>
        <row r="63">
          <cell r="B63">
            <v>10894988000567</v>
          </cell>
          <cell r="C63" t="str">
            <v xml:space="preserve">UPAE ARRUDA </v>
          </cell>
          <cell r="E63" t="str">
            <v>LUCIANO SOUZA DA SILVA</v>
          </cell>
          <cell r="F63" t="str">
            <v>3 - Administrativo</v>
          </cell>
          <cell r="G63" t="str">
            <v>2124-05</v>
          </cell>
          <cell r="H63">
            <v>43922</v>
          </cell>
          <cell r="I63" t="str">
            <v>2 - Diarista</v>
          </cell>
          <cell r="J63">
            <v>40</v>
          </cell>
          <cell r="K63">
            <v>2943.21</v>
          </cell>
          <cell r="O63">
            <v>149.09</v>
          </cell>
          <cell r="P63">
            <v>99.53</v>
          </cell>
          <cell r="Q63">
            <v>199.06</v>
          </cell>
          <cell r="R63">
            <v>17.22</v>
          </cell>
          <cell r="V63">
            <v>663.07999999999993</v>
          </cell>
          <cell r="W63">
            <v>2745.03</v>
          </cell>
        </row>
        <row r="64">
          <cell r="B64">
            <v>10894988000567</v>
          </cell>
          <cell r="C64" t="str">
            <v xml:space="preserve">UPAE ARRUDA </v>
          </cell>
          <cell r="E64" t="str">
            <v>MARCELL LINS MELO</v>
          </cell>
          <cell r="F64" t="str">
            <v>1 - Médico</v>
          </cell>
          <cell r="G64" t="str">
            <v>2251-25</v>
          </cell>
          <cell r="H64">
            <v>43922</v>
          </cell>
          <cell r="I64" t="str">
            <v>2 - Diarista</v>
          </cell>
          <cell r="J64">
            <v>20</v>
          </cell>
          <cell r="K64">
            <v>5850</v>
          </cell>
          <cell r="O64">
            <v>0</v>
          </cell>
          <cell r="P64">
            <v>0</v>
          </cell>
          <cell r="Q64">
            <v>418</v>
          </cell>
          <cell r="R64">
            <v>0</v>
          </cell>
          <cell r="V64">
            <v>1319.18</v>
          </cell>
          <cell r="W64">
            <v>4948.82</v>
          </cell>
        </row>
        <row r="65">
          <cell r="B65">
            <v>10894988000567</v>
          </cell>
          <cell r="C65" t="str">
            <v xml:space="preserve">UPAE ARRUDA </v>
          </cell>
          <cell r="E65" t="str">
            <v xml:space="preserve">MARCOS JOSE DE BARROS </v>
          </cell>
          <cell r="F65" t="str">
            <v>3 - Administrativo</v>
          </cell>
          <cell r="G65" t="str">
            <v>4110-10</v>
          </cell>
          <cell r="H65">
            <v>43922</v>
          </cell>
          <cell r="I65" t="str">
            <v>2 - Diarista</v>
          </cell>
          <cell r="J65">
            <v>40</v>
          </cell>
          <cell r="K65">
            <v>1428.94</v>
          </cell>
          <cell r="O65">
            <v>0</v>
          </cell>
          <cell r="P65">
            <v>55.31</v>
          </cell>
          <cell r="Q65">
            <v>745.52</v>
          </cell>
          <cell r="R65">
            <v>0</v>
          </cell>
          <cell r="V65">
            <v>300.19</v>
          </cell>
          <cell r="W65">
            <v>1929.58</v>
          </cell>
        </row>
        <row r="66">
          <cell r="B66">
            <v>10894988000567</v>
          </cell>
          <cell r="C66" t="str">
            <v xml:space="preserve">UPAE ARRUDA </v>
          </cell>
          <cell r="E66" t="str">
            <v>MARIA EDUARDA OLIVEIRA LINS</v>
          </cell>
          <cell r="F66" t="str">
            <v>2 - Outros Profissionais da Saúde</v>
          </cell>
          <cell r="G66" t="str">
            <v>2235-05</v>
          </cell>
          <cell r="H66">
            <v>43922</v>
          </cell>
          <cell r="I66" t="str">
            <v>2 - Diarista</v>
          </cell>
          <cell r="J66">
            <v>40</v>
          </cell>
          <cell r="K66">
            <v>3059.26</v>
          </cell>
          <cell r="O66">
            <v>0</v>
          </cell>
          <cell r="P66">
            <v>0</v>
          </cell>
          <cell r="Q66">
            <v>518</v>
          </cell>
          <cell r="R66">
            <v>731.99</v>
          </cell>
          <cell r="V66">
            <v>629.13</v>
          </cell>
          <cell r="W66">
            <v>3680.12</v>
          </cell>
        </row>
        <row r="67">
          <cell r="B67">
            <v>10894988000567</v>
          </cell>
          <cell r="C67" t="str">
            <v xml:space="preserve">UPAE ARRUDA </v>
          </cell>
          <cell r="E67" t="str">
            <v>MARIA IRANEIDE DUARTE LIMA DE OLIVEIRA</v>
          </cell>
          <cell r="F67" t="str">
            <v>3 - Administrativo</v>
          </cell>
          <cell r="G67" t="str">
            <v>4110-05</v>
          </cell>
          <cell r="H67">
            <v>43922</v>
          </cell>
          <cell r="I67" t="str">
            <v>2 - Diarista</v>
          </cell>
          <cell r="J67">
            <v>40</v>
          </cell>
          <cell r="K67">
            <v>1010.17</v>
          </cell>
          <cell r="O67">
            <v>0</v>
          </cell>
          <cell r="P67">
            <v>53.9</v>
          </cell>
          <cell r="Q67">
            <v>336.76</v>
          </cell>
          <cell r="R67">
            <v>0</v>
          </cell>
          <cell r="V67">
            <v>397.71</v>
          </cell>
          <cell r="W67">
            <v>1003.1199999999999</v>
          </cell>
        </row>
        <row r="68">
          <cell r="B68">
            <v>10894988000567</v>
          </cell>
          <cell r="C68" t="str">
            <v xml:space="preserve">UPAE ARRUDA </v>
          </cell>
          <cell r="E68" t="str">
            <v>MARIA SYLVIA IERARDI RIBEIRO</v>
          </cell>
          <cell r="F68" t="str">
            <v>1 - Médico</v>
          </cell>
          <cell r="G68" t="str">
            <v>2253-10</v>
          </cell>
          <cell r="H68">
            <v>43922</v>
          </cell>
          <cell r="I68" t="str">
            <v>2 - Diarista</v>
          </cell>
          <cell r="J68">
            <v>20</v>
          </cell>
          <cell r="K68">
            <v>5850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V68">
            <v>5850</v>
          </cell>
          <cell r="W68">
            <v>0</v>
          </cell>
        </row>
        <row r="69">
          <cell r="B69">
            <v>10894988000567</v>
          </cell>
          <cell r="C69" t="str">
            <v xml:space="preserve">UPAE ARRUDA </v>
          </cell>
          <cell r="E69" t="str">
            <v>MARLISE LUCIA NADLER DA SILVA</v>
          </cell>
          <cell r="F69" t="str">
            <v>3 - Administrativo</v>
          </cell>
          <cell r="G69" t="str">
            <v>2611-10</v>
          </cell>
          <cell r="H69">
            <v>43922</v>
          </cell>
          <cell r="I69" t="str">
            <v>2 - Diarista</v>
          </cell>
          <cell r="J69">
            <v>20</v>
          </cell>
          <cell r="K69">
            <v>2198.37</v>
          </cell>
          <cell r="O69">
            <v>49.56</v>
          </cell>
          <cell r="P69">
            <v>74.34</v>
          </cell>
          <cell r="Q69">
            <v>185.85</v>
          </cell>
          <cell r="R69">
            <v>0</v>
          </cell>
          <cell r="V69">
            <v>256.86</v>
          </cell>
          <cell r="W69">
            <v>2251.2599999999998</v>
          </cell>
        </row>
        <row r="70">
          <cell r="B70">
            <v>10894988000567</v>
          </cell>
          <cell r="C70" t="str">
            <v xml:space="preserve">UPAE ARRUDA </v>
          </cell>
          <cell r="E70" t="str">
            <v>MERCIA SANTOS DE MELO SANTANA</v>
          </cell>
          <cell r="F70" t="str">
            <v>1 - Médico</v>
          </cell>
          <cell r="G70" t="str">
            <v>2251-20</v>
          </cell>
          <cell r="H70">
            <v>43922</v>
          </cell>
          <cell r="I70" t="str">
            <v>2 - Diarista</v>
          </cell>
          <cell r="J70">
            <v>20</v>
          </cell>
          <cell r="K70">
            <v>5850</v>
          </cell>
          <cell r="O70">
            <v>0</v>
          </cell>
          <cell r="P70">
            <v>0</v>
          </cell>
          <cell r="Q70">
            <v>209</v>
          </cell>
          <cell r="R70">
            <v>0</v>
          </cell>
          <cell r="V70">
            <v>1309.5700000000002</v>
          </cell>
          <cell r="W70">
            <v>4749.43</v>
          </cell>
        </row>
        <row r="71">
          <cell r="B71">
            <v>10894988000567</v>
          </cell>
          <cell r="C71" t="str">
            <v xml:space="preserve">UPAE ARRUDA </v>
          </cell>
          <cell r="E71" t="str">
            <v>MICHELI LUANA BARBOSA DA SILVA CARVALHO</v>
          </cell>
          <cell r="F71" t="str">
            <v>3 - Administrativo</v>
          </cell>
          <cell r="G71" t="str">
            <v>4101-05</v>
          </cell>
          <cell r="H71">
            <v>43922</v>
          </cell>
          <cell r="I71" t="str">
            <v>2 - Diarista</v>
          </cell>
          <cell r="J71">
            <v>40</v>
          </cell>
          <cell r="K71">
            <v>3574.87</v>
          </cell>
          <cell r="O71">
            <v>56.410000000000004</v>
          </cell>
          <cell r="P71">
            <v>120.89</v>
          </cell>
          <cell r="Q71">
            <v>528.11</v>
          </cell>
          <cell r="R71">
            <v>0</v>
          </cell>
          <cell r="V71">
            <v>663.09</v>
          </cell>
          <cell r="W71">
            <v>3617.1899999999996</v>
          </cell>
        </row>
        <row r="72">
          <cell r="B72">
            <v>10894988000567</v>
          </cell>
          <cell r="C72" t="str">
            <v xml:space="preserve">UPAE ARRUDA </v>
          </cell>
          <cell r="E72" t="str">
            <v>MICHELLE FERREIRA NEVES DA LUZ CORDEIRO</v>
          </cell>
          <cell r="F72" t="str">
            <v>1 - Médico</v>
          </cell>
          <cell r="G72" t="str">
            <v>2251-20</v>
          </cell>
          <cell r="H72">
            <v>43922</v>
          </cell>
          <cell r="I72" t="str">
            <v>2 - Diarista</v>
          </cell>
          <cell r="J72">
            <v>20</v>
          </cell>
          <cell r="K72">
            <v>0</v>
          </cell>
          <cell r="O72">
            <v>0</v>
          </cell>
          <cell r="P72">
            <v>0</v>
          </cell>
          <cell r="Q72">
            <v>6059</v>
          </cell>
          <cell r="R72">
            <v>0</v>
          </cell>
          <cell r="V72">
            <v>796.86</v>
          </cell>
          <cell r="W72">
            <v>5262.14</v>
          </cell>
        </row>
        <row r="73">
          <cell r="B73">
            <v>10894988000567</v>
          </cell>
          <cell r="C73" t="str">
            <v xml:space="preserve">UPAE ARRUDA </v>
          </cell>
          <cell r="E73" t="str">
            <v>PRISCILLA BARRETO DE SOUZA LEÃO</v>
          </cell>
          <cell r="F73" t="str">
            <v>2 - Outros Profissionais da Saúde</v>
          </cell>
          <cell r="G73" t="str">
            <v>2235-05</v>
          </cell>
          <cell r="H73">
            <v>43922</v>
          </cell>
          <cell r="I73" t="str">
            <v>2 - Diarista</v>
          </cell>
          <cell r="J73">
            <v>40</v>
          </cell>
          <cell r="K73">
            <v>0</v>
          </cell>
          <cell r="O73">
            <v>0</v>
          </cell>
          <cell r="P73">
            <v>0</v>
          </cell>
          <cell r="Q73">
            <v>3399.08</v>
          </cell>
          <cell r="R73">
            <v>0</v>
          </cell>
          <cell r="V73">
            <v>439.64</v>
          </cell>
          <cell r="W73">
            <v>2959.44</v>
          </cell>
        </row>
        <row r="74">
          <cell r="B74">
            <v>10894988000567</v>
          </cell>
          <cell r="C74" t="str">
            <v xml:space="preserve">UPAE ARRUDA </v>
          </cell>
          <cell r="E74" t="str">
            <v>RALPH ANDRADE GONCALVES</v>
          </cell>
          <cell r="F74" t="str">
            <v>3 - Administrativo</v>
          </cell>
          <cell r="G74" t="str">
            <v>5143-20</v>
          </cell>
          <cell r="H74">
            <v>43922</v>
          </cell>
          <cell r="I74" t="str">
            <v>2 - Diarista</v>
          </cell>
          <cell r="J74">
            <v>36</v>
          </cell>
          <cell r="K74">
            <v>1045</v>
          </cell>
          <cell r="O74">
            <v>0</v>
          </cell>
          <cell r="P74">
            <v>57.76</v>
          </cell>
          <cell r="Q74">
            <v>409.05999999999995</v>
          </cell>
          <cell r="R74">
            <v>476.1</v>
          </cell>
          <cell r="V74">
            <v>239.60000000000002</v>
          </cell>
          <cell r="W74">
            <v>1748.3200000000002</v>
          </cell>
        </row>
        <row r="75">
          <cell r="B75">
            <v>10894988000567</v>
          </cell>
          <cell r="C75" t="str">
            <v xml:space="preserve">UPAE ARRUDA </v>
          </cell>
          <cell r="E75" t="str">
            <v>ROSANGELA DO CARMO MEDEIROS</v>
          </cell>
          <cell r="F75" t="str">
            <v>3 - Administrativo</v>
          </cell>
          <cell r="G75" t="str">
            <v>4110-05</v>
          </cell>
          <cell r="H75">
            <v>43922</v>
          </cell>
          <cell r="I75" t="str">
            <v>2 - Diarista</v>
          </cell>
          <cell r="J75">
            <v>40</v>
          </cell>
          <cell r="K75">
            <v>1045</v>
          </cell>
          <cell r="O75">
            <v>0</v>
          </cell>
          <cell r="P75">
            <v>35.19</v>
          </cell>
          <cell r="Q75">
            <v>785.6</v>
          </cell>
          <cell r="R75">
            <v>0</v>
          </cell>
          <cell r="V75">
            <v>150.52000000000001</v>
          </cell>
          <cell r="W75">
            <v>1715.27</v>
          </cell>
        </row>
        <row r="76">
          <cell r="B76">
            <v>10894988000567</v>
          </cell>
          <cell r="C76" t="str">
            <v xml:space="preserve">UPAE ARRUDA </v>
          </cell>
          <cell r="E76" t="str">
            <v>SANDRO ALVES DA HORA</v>
          </cell>
          <cell r="F76" t="str">
            <v>3 - Administrativo</v>
          </cell>
          <cell r="G76" t="str">
            <v>4110-10</v>
          </cell>
          <cell r="H76">
            <v>43922</v>
          </cell>
          <cell r="I76" t="str">
            <v>2 - Diarista</v>
          </cell>
          <cell r="J76">
            <v>40</v>
          </cell>
          <cell r="K76">
            <v>1428.94</v>
          </cell>
          <cell r="O76">
            <v>0</v>
          </cell>
          <cell r="P76">
            <v>36.24</v>
          </cell>
          <cell r="Q76">
            <v>562.96</v>
          </cell>
          <cell r="R76">
            <v>0</v>
          </cell>
          <cell r="V76">
            <v>470.59999999999991</v>
          </cell>
          <cell r="W76">
            <v>1557.5400000000002</v>
          </cell>
        </row>
        <row r="77">
          <cell r="B77">
            <v>10894988000567</v>
          </cell>
          <cell r="C77" t="str">
            <v xml:space="preserve">UPAE ARRUDA </v>
          </cell>
          <cell r="E77" t="str">
            <v>SILENE FERREIRA BARBOSA VERAS</v>
          </cell>
          <cell r="F77" t="str">
            <v>2 - Outros Profissionais da Saúde</v>
          </cell>
          <cell r="G77" t="str">
            <v>2237-10</v>
          </cell>
          <cell r="H77">
            <v>43922</v>
          </cell>
          <cell r="I77" t="str">
            <v>2 - Diarista</v>
          </cell>
          <cell r="J77">
            <v>30</v>
          </cell>
          <cell r="K77">
            <v>2127.4699999999998</v>
          </cell>
          <cell r="O77">
            <v>0</v>
          </cell>
          <cell r="P77">
            <v>0</v>
          </cell>
          <cell r="Q77">
            <v>418</v>
          </cell>
          <cell r="R77">
            <v>0</v>
          </cell>
          <cell r="V77">
            <v>258.15000000000003</v>
          </cell>
          <cell r="W77">
            <v>2287.3199999999997</v>
          </cell>
        </row>
        <row r="78">
          <cell r="B78">
            <v>10894988000567</v>
          </cell>
          <cell r="C78" t="str">
            <v xml:space="preserve">UPAE ARRUDA </v>
          </cell>
          <cell r="E78" t="str">
            <v>SILVIA ISABEL PEREIRA MARQUES</v>
          </cell>
          <cell r="F78" t="str">
            <v>3 - Administrativo</v>
          </cell>
          <cell r="G78" t="str">
            <v>4110-10</v>
          </cell>
          <cell r="H78">
            <v>43922</v>
          </cell>
          <cell r="I78" t="str">
            <v>2 - Diarista</v>
          </cell>
          <cell r="J78">
            <v>40</v>
          </cell>
          <cell r="K78">
            <v>1428.94</v>
          </cell>
          <cell r="O78">
            <v>42.95</v>
          </cell>
          <cell r="P78">
            <v>33.83</v>
          </cell>
          <cell r="Q78">
            <v>135.30000000000001</v>
          </cell>
          <cell r="R78">
            <v>17.21</v>
          </cell>
          <cell r="V78">
            <v>191.04000000000002</v>
          </cell>
          <cell r="W78">
            <v>1467.19</v>
          </cell>
        </row>
        <row r="79">
          <cell r="B79">
            <v>10894988000567</v>
          </cell>
          <cell r="C79" t="str">
            <v xml:space="preserve">UPAE ARRUDA </v>
          </cell>
          <cell r="E79" t="str">
            <v>SIMONE NASCIMENTO GUIMARAES</v>
          </cell>
          <cell r="F79" t="str">
            <v>2 - Outros Profissionais da Saúde</v>
          </cell>
          <cell r="G79" t="str">
            <v>2236-05</v>
          </cell>
          <cell r="H79">
            <v>43922</v>
          </cell>
          <cell r="I79" t="str">
            <v>2 - Diarista</v>
          </cell>
          <cell r="J79">
            <v>30</v>
          </cell>
          <cell r="K79">
            <v>1836.36</v>
          </cell>
          <cell r="O79">
            <v>48.68</v>
          </cell>
          <cell r="P79">
            <v>69.89</v>
          </cell>
          <cell r="Q79">
            <v>762.4</v>
          </cell>
          <cell r="R79">
            <v>91.82</v>
          </cell>
          <cell r="V79">
            <v>592.33999999999992</v>
          </cell>
          <cell r="W79">
            <v>2216.8100000000004</v>
          </cell>
        </row>
        <row r="80">
          <cell r="B80">
            <v>10894988000567</v>
          </cell>
          <cell r="C80" t="str">
            <v xml:space="preserve">UPAE ARRUDA </v>
          </cell>
          <cell r="E80" t="str">
            <v>TACIANA BORGES CAVALCANTI</v>
          </cell>
          <cell r="F80" t="str">
            <v>1 - Médico</v>
          </cell>
          <cell r="G80" t="str">
            <v>2252-65</v>
          </cell>
          <cell r="H80">
            <v>43922</v>
          </cell>
          <cell r="I80" t="str">
            <v>2 - Diarista</v>
          </cell>
          <cell r="J80">
            <v>20</v>
          </cell>
          <cell r="K80">
            <v>5850</v>
          </cell>
          <cell r="O80">
            <v>0</v>
          </cell>
          <cell r="P80">
            <v>0</v>
          </cell>
          <cell r="Q80">
            <v>418</v>
          </cell>
          <cell r="R80">
            <v>0</v>
          </cell>
          <cell r="V80">
            <v>1371.3200000000002</v>
          </cell>
          <cell r="W80">
            <v>4896.68</v>
          </cell>
        </row>
        <row r="81">
          <cell r="B81">
            <v>10894988000567</v>
          </cell>
          <cell r="C81" t="str">
            <v xml:space="preserve">UPAE ARRUDA </v>
          </cell>
          <cell r="E81" t="str">
            <v>THIAGO DE PAULA BARBOSA COUTINHO</v>
          </cell>
          <cell r="F81" t="str">
            <v>1 - Médico</v>
          </cell>
          <cell r="G81" t="str">
            <v>2252-70</v>
          </cell>
          <cell r="H81">
            <v>43922</v>
          </cell>
          <cell r="I81" t="str">
            <v>2 - Diarista</v>
          </cell>
          <cell r="J81">
            <v>20</v>
          </cell>
          <cell r="K81">
            <v>5850</v>
          </cell>
          <cell r="O81">
            <v>0</v>
          </cell>
          <cell r="P81">
            <v>0</v>
          </cell>
          <cell r="Q81">
            <v>418</v>
          </cell>
          <cell r="R81">
            <v>0</v>
          </cell>
          <cell r="V81">
            <v>1319.18</v>
          </cell>
          <cell r="W81">
            <v>4948.82</v>
          </cell>
        </row>
        <row r="82">
          <cell r="B82">
            <v>10894988000567</v>
          </cell>
          <cell r="C82" t="str">
            <v xml:space="preserve">UPAE ARRUDA </v>
          </cell>
          <cell r="E82" t="str">
            <v>VALERIA RABELO LAFAYETTE COSTA</v>
          </cell>
          <cell r="F82" t="str">
            <v>1 - Médico</v>
          </cell>
          <cell r="G82" t="str">
            <v>2251-20</v>
          </cell>
          <cell r="H82">
            <v>43922</v>
          </cell>
          <cell r="I82" t="str">
            <v>2 - Diarista</v>
          </cell>
          <cell r="J82">
            <v>20</v>
          </cell>
          <cell r="K82">
            <v>5850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V82">
            <v>5850</v>
          </cell>
          <cell r="W82">
            <v>0</v>
          </cell>
        </row>
        <row r="83">
          <cell r="B83">
            <v>10894988000567</v>
          </cell>
          <cell r="C83" t="str">
            <v xml:space="preserve">UPAE ARRUDA </v>
          </cell>
          <cell r="E83" t="str">
            <v>VANESSA DE LIRA FIALHO</v>
          </cell>
          <cell r="F83" t="str">
            <v>2 - Outros Profissionais da Saúde</v>
          </cell>
          <cell r="G83" t="str">
            <v>3222-05</v>
          </cell>
          <cell r="H83">
            <v>43922</v>
          </cell>
          <cell r="I83" t="str">
            <v>2 - Diarista</v>
          </cell>
          <cell r="J83">
            <v>40</v>
          </cell>
          <cell r="K83">
            <v>1099.18</v>
          </cell>
          <cell r="O83">
            <v>0</v>
          </cell>
          <cell r="P83">
            <v>22.08</v>
          </cell>
          <cell r="Q83">
            <v>778.98</v>
          </cell>
          <cell r="R83">
            <v>0</v>
          </cell>
          <cell r="V83">
            <v>214.21</v>
          </cell>
          <cell r="W83">
            <v>1686.03</v>
          </cell>
        </row>
        <row r="84">
          <cell r="B84">
            <v>10894988000567</v>
          </cell>
          <cell r="C84" t="str">
            <v xml:space="preserve">UPAE ARRUDA </v>
          </cell>
          <cell r="E84" t="str">
            <v>VERIDIANA FERREIRA MAIA</v>
          </cell>
          <cell r="F84" t="str">
            <v>2 - Outros Profissionais da Saúde</v>
          </cell>
          <cell r="G84" t="str">
            <v>2235-05</v>
          </cell>
          <cell r="H84">
            <v>43922</v>
          </cell>
          <cell r="I84" t="str">
            <v>2 - Diarista</v>
          </cell>
          <cell r="J84">
            <v>40</v>
          </cell>
          <cell r="K84">
            <v>3059.26</v>
          </cell>
          <cell r="O84">
            <v>0</v>
          </cell>
          <cell r="P84">
            <v>0</v>
          </cell>
          <cell r="Q84">
            <v>418</v>
          </cell>
          <cell r="R84">
            <v>0</v>
          </cell>
          <cell r="V84">
            <v>409.37</v>
          </cell>
          <cell r="W84">
            <v>3067.8900000000003</v>
          </cell>
        </row>
        <row r="85">
          <cell r="B85">
            <v>10894988000567</v>
          </cell>
          <cell r="C85" t="str">
            <v xml:space="preserve">UPAE ARRUDA </v>
          </cell>
          <cell r="E85" t="str">
            <v>WAGNER DA SILVA NUNES</v>
          </cell>
          <cell r="F85" t="str">
            <v>1 - Médico</v>
          </cell>
          <cell r="G85" t="str">
            <v>4110-10</v>
          </cell>
          <cell r="H85">
            <v>43922</v>
          </cell>
          <cell r="I85" t="str">
            <v>2 - Diarista</v>
          </cell>
          <cell r="J85">
            <v>40</v>
          </cell>
          <cell r="K85">
            <v>2070</v>
          </cell>
          <cell r="O85">
            <v>0</v>
          </cell>
          <cell r="P85">
            <v>64.17</v>
          </cell>
          <cell r="Q85">
            <v>995.44</v>
          </cell>
          <cell r="R85">
            <v>0</v>
          </cell>
          <cell r="V85">
            <v>479.01999999999992</v>
          </cell>
          <cell r="W85">
            <v>2650.59</v>
          </cell>
        </row>
        <row r="86">
          <cell r="B86">
            <v>10894988000567</v>
          </cell>
          <cell r="C86" t="str">
            <v xml:space="preserve">UPAE ARRUDA </v>
          </cell>
          <cell r="E86" t="str">
            <v>SIMONE NOBREGA FARIAS</v>
          </cell>
          <cell r="F86" t="str">
            <v>2 - Outros Profissionais da Saúde</v>
          </cell>
          <cell r="G86" t="str">
            <v>3222-05</v>
          </cell>
          <cell r="H86">
            <v>43922</v>
          </cell>
          <cell r="I86" t="str">
            <v>2 - Diarista</v>
          </cell>
          <cell r="J86">
            <v>40</v>
          </cell>
          <cell r="K86">
            <v>73.28</v>
          </cell>
          <cell r="O86">
            <v>0</v>
          </cell>
          <cell r="P86">
            <v>0</v>
          </cell>
          <cell r="Q86">
            <v>13.93</v>
          </cell>
          <cell r="R86">
            <v>0</v>
          </cell>
          <cell r="V86">
            <v>1303.8399999999997</v>
          </cell>
          <cell r="W86">
            <v>1058.1600000000003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DBB7-2102-434E-9C90-12497886BA9D}">
  <sheetPr>
    <tabColor indexed="13"/>
  </sheetPr>
  <dimension ref="A1:IU79"/>
  <sheetViews>
    <sheetView showGridLines="0" tabSelected="1" topLeftCell="A64" workbookViewId="0">
      <selection activeCell="C82" sqref="C82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1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7" customWidth="1"/>
    <col min="18" max="18" width="14.85546875" style="29" customWidth="1"/>
    <col min="19" max="19" width="6.42578125" style="29" hidden="1" customWidth="1"/>
    <col min="20" max="256" width="8.7109375" style="29"/>
    <col min="257" max="257" width="33.7109375" style="29" customWidth="1"/>
    <col min="258" max="258" width="46.28515625" style="29" customWidth="1"/>
    <col min="259" max="259" width="22" style="29" customWidth="1"/>
    <col min="260" max="260" width="49.7109375" style="29" customWidth="1"/>
    <col min="261" max="261" width="33.42578125" style="29" customWidth="1"/>
    <col min="262" max="262" width="18.42578125" style="29" customWidth="1"/>
    <col min="263" max="263" width="22" style="29" customWidth="1"/>
    <col min="264" max="264" width="32" style="29" customWidth="1"/>
    <col min="265" max="265" width="24.28515625" style="29" customWidth="1"/>
    <col min="266" max="266" width="18.7109375" style="29" customWidth="1"/>
    <col min="267" max="268" width="20.42578125" style="29" customWidth="1"/>
    <col min="269" max="269" width="34.42578125" style="29" customWidth="1"/>
    <col min="270" max="270" width="20.42578125" style="29" customWidth="1"/>
    <col min="271" max="271" width="27" style="29" customWidth="1"/>
    <col min="272" max="272" width="23.7109375" style="29" customWidth="1"/>
    <col min="273" max="273" width="16" style="29" customWidth="1"/>
    <col min="274" max="274" width="14.85546875" style="29" customWidth="1"/>
    <col min="275" max="275" width="0" style="29" hidden="1" customWidth="1"/>
    <col min="276" max="512" width="8.7109375" style="29"/>
    <col min="513" max="513" width="33.7109375" style="29" customWidth="1"/>
    <col min="514" max="514" width="46.28515625" style="29" customWidth="1"/>
    <col min="515" max="515" width="22" style="29" customWidth="1"/>
    <col min="516" max="516" width="49.7109375" style="29" customWidth="1"/>
    <col min="517" max="517" width="33.42578125" style="29" customWidth="1"/>
    <col min="518" max="518" width="18.42578125" style="29" customWidth="1"/>
    <col min="519" max="519" width="22" style="29" customWidth="1"/>
    <col min="520" max="520" width="32" style="29" customWidth="1"/>
    <col min="521" max="521" width="24.28515625" style="29" customWidth="1"/>
    <col min="522" max="522" width="18.7109375" style="29" customWidth="1"/>
    <col min="523" max="524" width="20.42578125" style="29" customWidth="1"/>
    <col min="525" max="525" width="34.42578125" style="29" customWidth="1"/>
    <col min="526" max="526" width="20.42578125" style="29" customWidth="1"/>
    <col min="527" max="527" width="27" style="29" customWidth="1"/>
    <col min="528" max="528" width="23.7109375" style="29" customWidth="1"/>
    <col min="529" max="529" width="16" style="29" customWidth="1"/>
    <col min="530" max="530" width="14.85546875" style="29" customWidth="1"/>
    <col min="531" max="531" width="0" style="29" hidden="1" customWidth="1"/>
    <col min="532" max="768" width="8.7109375" style="29"/>
    <col min="769" max="769" width="33.7109375" style="29" customWidth="1"/>
    <col min="770" max="770" width="46.28515625" style="29" customWidth="1"/>
    <col min="771" max="771" width="22" style="29" customWidth="1"/>
    <col min="772" max="772" width="49.7109375" style="29" customWidth="1"/>
    <col min="773" max="773" width="33.42578125" style="29" customWidth="1"/>
    <col min="774" max="774" width="18.42578125" style="29" customWidth="1"/>
    <col min="775" max="775" width="22" style="29" customWidth="1"/>
    <col min="776" max="776" width="32" style="29" customWidth="1"/>
    <col min="777" max="777" width="24.28515625" style="29" customWidth="1"/>
    <col min="778" max="778" width="18.7109375" style="29" customWidth="1"/>
    <col min="779" max="780" width="20.42578125" style="29" customWidth="1"/>
    <col min="781" max="781" width="34.42578125" style="29" customWidth="1"/>
    <col min="782" max="782" width="20.42578125" style="29" customWidth="1"/>
    <col min="783" max="783" width="27" style="29" customWidth="1"/>
    <col min="784" max="784" width="23.7109375" style="29" customWidth="1"/>
    <col min="785" max="785" width="16" style="29" customWidth="1"/>
    <col min="786" max="786" width="14.85546875" style="29" customWidth="1"/>
    <col min="787" max="787" width="0" style="29" hidden="1" customWidth="1"/>
    <col min="788" max="1024" width="8.7109375" style="29"/>
    <col min="1025" max="1025" width="33.7109375" style="29" customWidth="1"/>
    <col min="1026" max="1026" width="46.28515625" style="29" customWidth="1"/>
    <col min="1027" max="1027" width="22" style="29" customWidth="1"/>
    <col min="1028" max="1028" width="49.7109375" style="29" customWidth="1"/>
    <col min="1029" max="1029" width="33.42578125" style="29" customWidth="1"/>
    <col min="1030" max="1030" width="18.42578125" style="29" customWidth="1"/>
    <col min="1031" max="1031" width="22" style="29" customWidth="1"/>
    <col min="1032" max="1032" width="32" style="29" customWidth="1"/>
    <col min="1033" max="1033" width="24.28515625" style="29" customWidth="1"/>
    <col min="1034" max="1034" width="18.7109375" style="29" customWidth="1"/>
    <col min="1035" max="1036" width="20.42578125" style="29" customWidth="1"/>
    <col min="1037" max="1037" width="34.42578125" style="29" customWidth="1"/>
    <col min="1038" max="1038" width="20.42578125" style="29" customWidth="1"/>
    <col min="1039" max="1039" width="27" style="29" customWidth="1"/>
    <col min="1040" max="1040" width="23.7109375" style="29" customWidth="1"/>
    <col min="1041" max="1041" width="16" style="29" customWidth="1"/>
    <col min="1042" max="1042" width="14.85546875" style="29" customWidth="1"/>
    <col min="1043" max="1043" width="0" style="29" hidden="1" customWidth="1"/>
    <col min="1044" max="1280" width="8.7109375" style="29"/>
    <col min="1281" max="1281" width="33.7109375" style="29" customWidth="1"/>
    <col min="1282" max="1282" width="46.28515625" style="29" customWidth="1"/>
    <col min="1283" max="1283" width="22" style="29" customWidth="1"/>
    <col min="1284" max="1284" width="49.7109375" style="29" customWidth="1"/>
    <col min="1285" max="1285" width="33.42578125" style="29" customWidth="1"/>
    <col min="1286" max="1286" width="18.42578125" style="29" customWidth="1"/>
    <col min="1287" max="1287" width="22" style="29" customWidth="1"/>
    <col min="1288" max="1288" width="32" style="29" customWidth="1"/>
    <col min="1289" max="1289" width="24.28515625" style="29" customWidth="1"/>
    <col min="1290" max="1290" width="18.7109375" style="29" customWidth="1"/>
    <col min="1291" max="1292" width="20.42578125" style="29" customWidth="1"/>
    <col min="1293" max="1293" width="34.42578125" style="29" customWidth="1"/>
    <col min="1294" max="1294" width="20.42578125" style="29" customWidth="1"/>
    <col min="1295" max="1295" width="27" style="29" customWidth="1"/>
    <col min="1296" max="1296" width="23.7109375" style="29" customWidth="1"/>
    <col min="1297" max="1297" width="16" style="29" customWidth="1"/>
    <col min="1298" max="1298" width="14.85546875" style="29" customWidth="1"/>
    <col min="1299" max="1299" width="0" style="29" hidden="1" customWidth="1"/>
    <col min="1300" max="1536" width="8.7109375" style="29"/>
    <col min="1537" max="1537" width="33.7109375" style="29" customWidth="1"/>
    <col min="1538" max="1538" width="46.28515625" style="29" customWidth="1"/>
    <col min="1539" max="1539" width="22" style="29" customWidth="1"/>
    <col min="1540" max="1540" width="49.7109375" style="29" customWidth="1"/>
    <col min="1541" max="1541" width="33.42578125" style="29" customWidth="1"/>
    <col min="1542" max="1542" width="18.42578125" style="29" customWidth="1"/>
    <col min="1543" max="1543" width="22" style="29" customWidth="1"/>
    <col min="1544" max="1544" width="32" style="29" customWidth="1"/>
    <col min="1545" max="1545" width="24.28515625" style="29" customWidth="1"/>
    <col min="1546" max="1546" width="18.7109375" style="29" customWidth="1"/>
    <col min="1547" max="1548" width="20.42578125" style="29" customWidth="1"/>
    <col min="1549" max="1549" width="34.42578125" style="29" customWidth="1"/>
    <col min="1550" max="1550" width="20.42578125" style="29" customWidth="1"/>
    <col min="1551" max="1551" width="27" style="29" customWidth="1"/>
    <col min="1552" max="1552" width="23.7109375" style="29" customWidth="1"/>
    <col min="1553" max="1553" width="16" style="29" customWidth="1"/>
    <col min="1554" max="1554" width="14.85546875" style="29" customWidth="1"/>
    <col min="1555" max="1555" width="0" style="29" hidden="1" customWidth="1"/>
    <col min="1556" max="1792" width="8.7109375" style="29"/>
    <col min="1793" max="1793" width="33.7109375" style="29" customWidth="1"/>
    <col min="1794" max="1794" width="46.28515625" style="29" customWidth="1"/>
    <col min="1795" max="1795" width="22" style="29" customWidth="1"/>
    <col min="1796" max="1796" width="49.7109375" style="29" customWidth="1"/>
    <col min="1797" max="1797" width="33.42578125" style="29" customWidth="1"/>
    <col min="1798" max="1798" width="18.42578125" style="29" customWidth="1"/>
    <col min="1799" max="1799" width="22" style="29" customWidth="1"/>
    <col min="1800" max="1800" width="32" style="29" customWidth="1"/>
    <col min="1801" max="1801" width="24.28515625" style="29" customWidth="1"/>
    <col min="1802" max="1802" width="18.7109375" style="29" customWidth="1"/>
    <col min="1803" max="1804" width="20.42578125" style="29" customWidth="1"/>
    <col min="1805" max="1805" width="34.42578125" style="29" customWidth="1"/>
    <col min="1806" max="1806" width="20.42578125" style="29" customWidth="1"/>
    <col min="1807" max="1807" width="27" style="29" customWidth="1"/>
    <col min="1808" max="1808" width="23.7109375" style="29" customWidth="1"/>
    <col min="1809" max="1809" width="16" style="29" customWidth="1"/>
    <col min="1810" max="1810" width="14.85546875" style="29" customWidth="1"/>
    <col min="1811" max="1811" width="0" style="29" hidden="1" customWidth="1"/>
    <col min="1812" max="2048" width="8.7109375" style="29"/>
    <col min="2049" max="2049" width="33.7109375" style="29" customWidth="1"/>
    <col min="2050" max="2050" width="46.28515625" style="29" customWidth="1"/>
    <col min="2051" max="2051" width="22" style="29" customWidth="1"/>
    <col min="2052" max="2052" width="49.7109375" style="29" customWidth="1"/>
    <col min="2053" max="2053" width="33.42578125" style="29" customWidth="1"/>
    <col min="2054" max="2054" width="18.42578125" style="29" customWidth="1"/>
    <col min="2055" max="2055" width="22" style="29" customWidth="1"/>
    <col min="2056" max="2056" width="32" style="29" customWidth="1"/>
    <col min="2057" max="2057" width="24.28515625" style="29" customWidth="1"/>
    <col min="2058" max="2058" width="18.7109375" style="29" customWidth="1"/>
    <col min="2059" max="2060" width="20.42578125" style="29" customWidth="1"/>
    <col min="2061" max="2061" width="34.42578125" style="29" customWidth="1"/>
    <col min="2062" max="2062" width="20.42578125" style="29" customWidth="1"/>
    <col min="2063" max="2063" width="27" style="29" customWidth="1"/>
    <col min="2064" max="2064" width="23.7109375" style="29" customWidth="1"/>
    <col min="2065" max="2065" width="16" style="29" customWidth="1"/>
    <col min="2066" max="2066" width="14.85546875" style="29" customWidth="1"/>
    <col min="2067" max="2067" width="0" style="29" hidden="1" customWidth="1"/>
    <col min="2068" max="2304" width="8.7109375" style="29"/>
    <col min="2305" max="2305" width="33.7109375" style="29" customWidth="1"/>
    <col min="2306" max="2306" width="46.28515625" style="29" customWidth="1"/>
    <col min="2307" max="2307" width="22" style="29" customWidth="1"/>
    <col min="2308" max="2308" width="49.7109375" style="29" customWidth="1"/>
    <col min="2309" max="2309" width="33.42578125" style="29" customWidth="1"/>
    <col min="2310" max="2310" width="18.42578125" style="29" customWidth="1"/>
    <col min="2311" max="2311" width="22" style="29" customWidth="1"/>
    <col min="2312" max="2312" width="32" style="29" customWidth="1"/>
    <col min="2313" max="2313" width="24.28515625" style="29" customWidth="1"/>
    <col min="2314" max="2314" width="18.7109375" style="29" customWidth="1"/>
    <col min="2315" max="2316" width="20.42578125" style="29" customWidth="1"/>
    <col min="2317" max="2317" width="34.42578125" style="29" customWidth="1"/>
    <col min="2318" max="2318" width="20.42578125" style="29" customWidth="1"/>
    <col min="2319" max="2319" width="27" style="29" customWidth="1"/>
    <col min="2320" max="2320" width="23.7109375" style="29" customWidth="1"/>
    <col min="2321" max="2321" width="16" style="29" customWidth="1"/>
    <col min="2322" max="2322" width="14.85546875" style="29" customWidth="1"/>
    <col min="2323" max="2323" width="0" style="29" hidden="1" customWidth="1"/>
    <col min="2324" max="2560" width="8.7109375" style="29"/>
    <col min="2561" max="2561" width="33.7109375" style="29" customWidth="1"/>
    <col min="2562" max="2562" width="46.28515625" style="29" customWidth="1"/>
    <col min="2563" max="2563" width="22" style="29" customWidth="1"/>
    <col min="2564" max="2564" width="49.7109375" style="29" customWidth="1"/>
    <col min="2565" max="2565" width="33.42578125" style="29" customWidth="1"/>
    <col min="2566" max="2566" width="18.42578125" style="29" customWidth="1"/>
    <col min="2567" max="2567" width="22" style="29" customWidth="1"/>
    <col min="2568" max="2568" width="32" style="29" customWidth="1"/>
    <col min="2569" max="2569" width="24.28515625" style="29" customWidth="1"/>
    <col min="2570" max="2570" width="18.7109375" style="29" customWidth="1"/>
    <col min="2571" max="2572" width="20.42578125" style="29" customWidth="1"/>
    <col min="2573" max="2573" width="34.42578125" style="29" customWidth="1"/>
    <col min="2574" max="2574" width="20.42578125" style="29" customWidth="1"/>
    <col min="2575" max="2575" width="27" style="29" customWidth="1"/>
    <col min="2576" max="2576" width="23.7109375" style="29" customWidth="1"/>
    <col min="2577" max="2577" width="16" style="29" customWidth="1"/>
    <col min="2578" max="2578" width="14.85546875" style="29" customWidth="1"/>
    <col min="2579" max="2579" width="0" style="29" hidden="1" customWidth="1"/>
    <col min="2580" max="2816" width="8.7109375" style="29"/>
    <col min="2817" max="2817" width="33.7109375" style="29" customWidth="1"/>
    <col min="2818" max="2818" width="46.28515625" style="29" customWidth="1"/>
    <col min="2819" max="2819" width="22" style="29" customWidth="1"/>
    <col min="2820" max="2820" width="49.7109375" style="29" customWidth="1"/>
    <col min="2821" max="2821" width="33.42578125" style="29" customWidth="1"/>
    <col min="2822" max="2822" width="18.42578125" style="29" customWidth="1"/>
    <col min="2823" max="2823" width="22" style="29" customWidth="1"/>
    <col min="2824" max="2824" width="32" style="29" customWidth="1"/>
    <col min="2825" max="2825" width="24.28515625" style="29" customWidth="1"/>
    <col min="2826" max="2826" width="18.7109375" style="29" customWidth="1"/>
    <col min="2827" max="2828" width="20.42578125" style="29" customWidth="1"/>
    <col min="2829" max="2829" width="34.42578125" style="29" customWidth="1"/>
    <col min="2830" max="2830" width="20.42578125" style="29" customWidth="1"/>
    <col min="2831" max="2831" width="27" style="29" customWidth="1"/>
    <col min="2832" max="2832" width="23.7109375" style="29" customWidth="1"/>
    <col min="2833" max="2833" width="16" style="29" customWidth="1"/>
    <col min="2834" max="2834" width="14.85546875" style="29" customWidth="1"/>
    <col min="2835" max="2835" width="0" style="29" hidden="1" customWidth="1"/>
    <col min="2836" max="3072" width="8.7109375" style="29"/>
    <col min="3073" max="3073" width="33.7109375" style="29" customWidth="1"/>
    <col min="3074" max="3074" width="46.28515625" style="29" customWidth="1"/>
    <col min="3075" max="3075" width="22" style="29" customWidth="1"/>
    <col min="3076" max="3076" width="49.7109375" style="29" customWidth="1"/>
    <col min="3077" max="3077" width="33.42578125" style="29" customWidth="1"/>
    <col min="3078" max="3078" width="18.42578125" style="29" customWidth="1"/>
    <col min="3079" max="3079" width="22" style="29" customWidth="1"/>
    <col min="3080" max="3080" width="32" style="29" customWidth="1"/>
    <col min="3081" max="3081" width="24.28515625" style="29" customWidth="1"/>
    <col min="3082" max="3082" width="18.7109375" style="29" customWidth="1"/>
    <col min="3083" max="3084" width="20.42578125" style="29" customWidth="1"/>
    <col min="3085" max="3085" width="34.42578125" style="29" customWidth="1"/>
    <col min="3086" max="3086" width="20.42578125" style="29" customWidth="1"/>
    <col min="3087" max="3087" width="27" style="29" customWidth="1"/>
    <col min="3088" max="3088" width="23.7109375" style="29" customWidth="1"/>
    <col min="3089" max="3089" width="16" style="29" customWidth="1"/>
    <col min="3090" max="3090" width="14.85546875" style="29" customWidth="1"/>
    <col min="3091" max="3091" width="0" style="29" hidden="1" customWidth="1"/>
    <col min="3092" max="3328" width="8.7109375" style="29"/>
    <col min="3329" max="3329" width="33.7109375" style="29" customWidth="1"/>
    <col min="3330" max="3330" width="46.28515625" style="29" customWidth="1"/>
    <col min="3331" max="3331" width="22" style="29" customWidth="1"/>
    <col min="3332" max="3332" width="49.7109375" style="29" customWidth="1"/>
    <col min="3333" max="3333" width="33.42578125" style="29" customWidth="1"/>
    <col min="3334" max="3334" width="18.42578125" style="29" customWidth="1"/>
    <col min="3335" max="3335" width="22" style="29" customWidth="1"/>
    <col min="3336" max="3336" width="32" style="29" customWidth="1"/>
    <col min="3337" max="3337" width="24.28515625" style="29" customWidth="1"/>
    <col min="3338" max="3338" width="18.7109375" style="29" customWidth="1"/>
    <col min="3339" max="3340" width="20.42578125" style="29" customWidth="1"/>
    <col min="3341" max="3341" width="34.42578125" style="29" customWidth="1"/>
    <col min="3342" max="3342" width="20.42578125" style="29" customWidth="1"/>
    <col min="3343" max="3343" width="27" style="29" customWidth="1"/>
    <col min="3344" max="3344" width="23.7109375" style="29" customWidth="1"/>
    <col min="3345" max="3345" width="16" style="29" customWidth="1"/>
    <col min="3346" max="3346" width="14.85546875" style="29" customWidth="1"/>
    <col min="3347" max="3347" width="0" style="29" hidden="1" customWidth="1"/>
    <col min="3348" max="3584" width="8.7109375" style="29"/>
    <col min="3585" max="3585" width="33.7109375" style="29" customWidth="1"/>
    <col min="3586" max="3586" width="46.28515625" style="29" customWidth="1"/>
    <col min="3587" max="3587" width="22" style="29" customWidth="1"/>
    <col min="3588" max="3588" width="49.7109375" style="29" customWidth="1"/>
    <col min="3589" max="3589" width="33.42578125" style="29" customWidth="1"/>
    <col min="3590" max="3590" width="18.42578125" style="29" customWidth="1"/>
    <col min="3591" max="3591" width="22" style="29" customWidth="1"/>
    <col min="3592" max="3592" width="32" style="29" customWidth="1"/>
    <col min="3593" max="3593" width="24.28515625" style="29" customWidth="1"/>
    <col min="3594" max="3594" width="18.7109375" style="29" customWidth="1"/>
    <col min="3595" max="3596" width="20.42578125" style="29" customWidth="1"/>
    <col min="3597" max="3597" width="34.42578125" style="29" customWidth="1"/>
    <col min="3598" max="3598" width="20.42578125" style="29" customWidth="1"/>
    <col min="3599" max="3599" width="27" style="29" customWidth="1"/>
    <col min="3600" max="3600" width="23.7109375" style="29" customWidth="1"/>
    <col min="3601" max="3601" width="16" style="29" customWidth="1"/>
    <col min="3602" max="3602" width="14.85546875" style="29" customWidth="1"/>
    <col min="3603" max="3603" width="0" style="29" hidden="1" customWidth="1"/>
    <col min="3604" max="3840" width="8.7109375" style="29"/>
    <col min="3841" max="3841" width="33.7109375" style="29" customWidth="1"/>
    <col min="3842" max="3842" width="46.28515625" style="29" customWidth="1"/>
    <col min="3843" max="3843" width="22" style="29" customWidth="1"/>
    <col min="3844" max="3844" width="49.7109375" style="29" customWidth="1"/>
    <col min="3845" max="3845" width="33.42578125" style="29" customWidth="1"/>
    <col min="3846" max="3846" width="18.42578125" style="29" customWidth="1"/>
    <col min="3847" max="3847" width="22" style="29" customWidth="1"/>
    <col min="3848" max="3848" width="32" style="29" customWidth="1"/>
    <col min="3849" max="3849" width="24.28515625" style="29" customWidth="1"/>
    <col min="3850" max="3850" width="18.7109375" style="29" customWidth="1"/>
    <col min="3851" max="3852" width="20.42578125" style="29" customWidth="1"/>
    <col min="3853" max="3853" width="34.42578125" style="29" customWidth="1"/>
    <col min="3854" max="3854" width="20.42578125" style="29" customWidth="1"/>
    <col min="3855" max="3855" width="27" style="29" customWidth="1"/>
    <col min="3856" max="3856" width="23.7109375" style="29" customWidth="1"/>
    <col min="3857" max="3857" width="16" style="29" customWidth="1"/>
    <col min="3858" max="3858" width="14.85546875" style="29" customWidth="1"/>
    <col min="3859" max="3859" width="0" style="29" hidden="1" customWidth="1"/>
    <col min="3860" max="4096" width="8.7109375" style="29"/>
    <col min="4097" max="4097" width="33.7109375" style="29" customWidth="1"/>
    <col min="4098" max="4098" width="46.28515625" style="29" customWidth="1"/>
    <col min="4099" max="4099" width="22" style="29" customWidth="1"/>
    <col min="4100" max="4100" width="49.7109375" style="29" customWidth="1"/>
    <col min="4101" max="4101" width="33.42578125" style="29" customWidth="1"/>
    <col min="4102" max="4102" width="18.42578125" style="29" customWidth="1"/>
    <col min="4103" max="4103" width="22" style="29" customWidth="1"/>
    <col min="4104" max="4104" width="32" style="29" customWidth="1"/>
    <col min="4105" max="4105" width="24.28515625" style="29" customWidth="1"/>
    <col min="4106" max="4106" width="18.7109375" style="29" customWidth="1"/>
    <col min="4107" max="4108" width="20.42578125" style="29" customWidth="1"/>
    <col min="4109" max="4109" width="34.42578125" style="29" customWidth="1"/>
    <col min="4110" max="4110" width="20.42578125" style="29" customWidth="1"/>
    <col min="4111" max="4111" width="27" style="29" customWidth="1"/>
    <col min="4112" max="4112" width="23.7109375" style="29" customWidth="1"/>
    <col min="4113" max="4113" width="16" style="29" customWidth="1"/>
    <col min="4114" max="4114" width="14.85546875" style="29" customWidth="1"/>
    <col min="4115" max="4115" width="0" style="29" hidden="1" customWidth="1"/>
    <col min="4116" max="4352" width="8.7109375" style="29"/>
    <col min="4353" max="4353" width="33.7109375" style="29" customWidth="1"/>
    <col min="4354" max="4354" width="46.28515625" style="29" customWidth="1"/>
    <col min="4355" max="4355" width="22" style="29" customWidth="1"/>
    <col min="4356" max="4356" width="49.7109375" style="29" customWidth="1"/>
    <col min="4357" max="4357" width="33.42578125" style="29" customWidth="1"/>
    <col min="4358" max="4358" width="18.42578125" style="29" customWidth="1"/>
    <col min="4359" max="4359" width="22" style="29" customWidth="1"/>
    <col min="4360" max="4360" width="32" style="29" customWidth="1"/>
    <col min="4361" max="4361" width="24.28515625" style="29" customWidth="1"/>
    <col min="4362" max="4362" width="18.7109375" style="29" customWidth="1"/>
    <col min="4363" max="4364" width="20.42578125" style="29" customWidth="1"/>
    <col min="4365" max="4365" width="34.42578125" style="29" customWidth="1"/>
    <col min="4366" max="4366" width="20.42578125" style="29" customWidth="1"/>
    <col min="4367" max="4367" width="27" style="29" customWidth="1"/>
    <col min="4368" max="4368" width="23.7109375" style="29" customWidth="1"/>
    <col min="4369" max="4369" width="16" style="29" customWidth="1"/>
    <col min="4370" max="4370" width="14.85546875" style="29" customWidth="1"/>
    <col min="4371" max="4371" width="0" style="29" hidden="1" customWidth="1"/>
    <col min="4372" max="4608" width="8.7109375" style="29"/>
    <col min="4609" max="4609" width="33.7109375" style="29" customWidth="1"/>
    <col min="4610" max="4610" width="46.28515625" style="29" customWidth="1"/>
    <col min="4611" max="4611" width="22" style="29" customWidth="1"/>
    <col min="4612" max="4612" width="49.7109375" style="29" customWidth="1"/>
    <col min="4613" max="4613" width="33.42578125" style="29" customWidth="1"/>
    <col min="4614" max="4614" width="18.42578125" style="29" customWidth="1"/>
    <col min="4615" max="4615" width="22" style="29" customWidth="1"/>
    <col min="4616" max="4616" width="32" style="29" customWidth="1"/>
    <col min="4617" max="4617" width="24.28515625" style="29" customWidth="1"/>
    <col min="4618" max="4618" width="18.7109375" style="29" customWidth="1"/>
    <col min="4619" max="4620" width="20.42578125" style="29" customWidth="1"/>
    <col min="4621" max="4621" width="34.42578125" style="29" customWidth="1"/>
    <col min="4622" max="4622" width="20.42578125" style="29" customWidth="1"/>
    <col min="4623" max="4623" width="27" style="29" customWidth="1"/>
    <col min="4624" max="4624" width="23.7109375" style="29" customWidth="1"/>
    <col min="4625" max="4625" width="16" style="29" customWidth="1"/>
    <col min="4626" max="4626" width="14.85546875" style="29" customWidth="1"/>
    <col min="4627" max="4627" width="0" style="29" hidden="1" customWidth="1"/>
    <col min="4628" max="4864" width="8.7109375" style="29"/>
    <col min="4865" max="4865" width="33.7109375" style="29" customWidth="1"/>
    <col min="4866" max="4866" width="46.28515625" style="29" customWidth="1"/>
    <col min="4867" max="4867" width="22" style="29" customWidth="1"/>
    <col min="4868" max="4868" width="49.7109375" style="29" customWidth="1"/>
    <col min="4869" max="4869" width="33.42578125" style="29" customWidth="1"/>
    <col min="4870" max="4870" width="18.42578125" style="29" customWidth="1"/>
    <col min="4871" max="4871" width="22" style="29" customWidth="1"/>
    <col min="4872" max="4872" width="32" style="29" customWidth="1"/>
    <col min="4873" max="4873" width="24.28515625" style="29" customWidth="1"/>
    <col min="4874" max="4874" width="18.7109375" style="29" customWidth="1"/>
    <col min="4875" max="4876" width="20.42578125" style="29" customWidth="1"/>
    <col min="4877" max="4877" width="34.42578125" style="29" customWidth="1"/>
    <col min="4878" max="4878" width="20.42578125" style="29" customWidth="1"/>
    <col min="4879" max="4879" width="27" style="29" customWidth="1"/>
    <col min="4880" max="4880" width="23.7109375" style="29" customWidth="1"/>
    <col min="4881" max="4881" width="16" style="29" customWidth="1"/>
    <col min="4882" max="4882" width="14.85546875" style="29" customWidth="1"/>
    <col min="4883" max="4883" width="0" style="29" hidden="1" customWidth="1"/>
    <col min="4884" max="5120" width="8.7109375" style="29"/>
    <col min="5121" max="5121" width="33.7109375" style="29" customWidth="1"/>
    <col min="5122" max="5122" width="46.28515625" style="29" customWidth="1"/>
    <col min="5123" max="5123" width="22" style="29" customWidth="1"/>
    <col min="5124" max="5124" width="49.7109375" style="29" customWidth="1"/>
    <col min="5125" max="5125" width="33.42578125" style="29" customWidth="1"/>
    <col min="5126" max="5126" width="18.42578125" style="29" customWidth="1"/>
    <col min="5127" max="5127" width="22" style="29" customWidth="1"/>
    <col min="5128" max="5128" width="32" style="29" customWidth="1"/>
    <col min="5129" max="5129" width="24.28515625" style="29" customWidth="1"/>
    <col min="5130" max="5130" width="18.7109375" style="29" customWidth="1"/>
    <col min="5131" max="5132" width="20.42578125" style="29" customWidth="1"/>
    <col min="5133" max="5133" width="34.42578125" style="29" customWidth="1"/>
    <col min="5134" max="5134" width="20.42578125" style="29" customWidth="1"/>
    <col min="5135" max="5135" width="27" style="29" customWidth="1"/>
    <col min="5136" max="5136" width="23.7109375" style="29" customWidth="1"/>
    <col min="5137" max="5137" width="16" style="29" customWidth="1"/>
    <col min="5138" max="5138" width="14.85546875" style="29" customWidth="1"/>
    <col min="5139" max="5139" width="0" style="29" hidden="1" customWidth="1"/>
    <col min="5140" max="5376" width="8.7109375" style="29"/>
    <col min="5377" max="5377" width="33.7109375" style="29" customWidth="1"/>
    <col min="5378" max="5378" width="46.28515625" style="29" customWidth="1"/>
    <col min="5379" max="5379" width="22" style="29" customWidth="1"/>
    <col min="5380" max="5380" width="49.7109375" style="29" customWidth="1"/>
    <col min="5381" max="5381" width="33.42578125" style="29" customWidth="1"/>
    <col min="5382" max="5382" width="18.42578125" style="29" customWidth="1"/>
    <col min="5383" max="5383" width="22" style="29" customWidth="1"/>
    <col min="5384" max="5384" width="32" style="29" customWidth="1"/>
    <col min="5385" max="5385" width="24.28515625" style="29" customWidth="1"/>
    <col min="5386" max="5386" width="18.7109375" style="29" customWidth="1"/>
    <col min="5387" max="5388" width="20.42578125" style="29" customWidth="1"/>
    <col min="5389" max="5389" width="34.42578125" style="29" customWidth="1"/>
    <col min="5390" max="5390" width="20.42578125" style="29" customWidth="1"/>
    <col min="5391" max="5391" width="27" style="29" customWidth="1"/>
    <col min="5392" max="5392" width="23.7109375" style="29" customWidth="1"/>
    <col min="5393" max="5393" width="16" style="29" customWidth="1"/>
    <col min="5394" max="5394" width="14.85546875" style="29" customWidth="1"/>
    <col min="5395" max="5395" width="0" style="29" hidden="1" customWidth="1"/>
    <col min="5396" max="5632" width="8.7109375" style="29"/>
    <col min="5633" max="5633" width="33.7109375" style="29" customWidth="1"/>
    <col min="5634" max="5634" width="46.28515625" style="29" customWidth="1"/>
    <col min="5635" max="5635" width="22" style="29" customWidth="1"/>
    <col min="5636" max="5636" width="49.7109375" style="29" customWidth="1"/>
    <col min="5637" max="5637" width="33.42578125" style="29" customWidth="1"/>
    <col min="5638" max="5638" width="18.42578125" style="29" customWidth="1"/>
    <col min="5639" max="5639" width="22" style="29" customWidth="1"/>
    <col min="5640" max="5640" width="32" style="29" customWidth="1"/>
    <col min="5641" max="5641" width="24.28515625" style="29" customWidth="1"/>
    <col min="5642" max="5642" width="18.7109375" style="29" customWidth="1"/>
    <col min="5643" max="5644" width="20.42578125" style="29" customWidth="1"/>
    <col min="5645" max="5645" width="34.42578125" style="29" customWidth="1"/>
    <col min="5646" max="5646" width="20.42578125" style="29" customWidth="1"/>
    <col min="5647" max="5647" width="27" style="29" customWidth="1"/>
    <col min="5648" max="5648" width="23.7109375" style="29" customWidth="1"/>
    <col min="5649" max="5649" width="16" style="29" customWidth="1"/>
    <col min="5650" max="5650" width="14.85546875" style="29" customWidth="1"/>
    <col min="5651" max="5651" width="0" style="29" hidden="1" customWidth="1"/>
    <col min="5652" max="5888" width="8.7109375" style="29"/>
    <col min="5889" max="5889" width="33.7109375" style="29" customWidth="1"/>
    <col min="5890" max="5890" width="46.28515625" style="29" customWidth="1"/>
    <col min="5891" max="5891" width="22" style="29" customWidth="1"/>
    <col min="5892" max="5892" width="49.7109375" style="29" customWidth="1"/>
    <col min="5893" max="5893" width="33.42578125" style="29" customWidth="1"/>
    <col min="5894" max="5894" width="18.42578125" style="29" customWidth="1"/>
    <col min="5895" max="5895" width="22" style="29" customWidth="1"/>
    <col min="5896" max="5896" width="32" style="29" customWidth="1"/>
    <col min="5897" max="5897" width="24.28515625" style="29" customWidth="1"/>
    <col min="5898" max="5898" width="18.7109375" style="29" customWidth="1"/>
    <col min="5899" max="5900" width="20.42578125" style="29" customWidth="1"/>
    <col min="5901" max="5901" width="34.42578125" style="29" customWidth="1"/>
    <col min="5902" max="5902" width="20.42578125" style="29" customWidth="1"/>
    <col min="5903" max="5903" width="27" style="29" customWidth="1"/>
    <col min="5904" max="5904" width="23.7109375" style="29" customWidth="1"/>
    <col min="5905" max="5905" width="16" style="29" customWidth="1"/>
    <col min="5906" max="5906" width="14.85546875" style="29" customWidth="1"/>
    <col min="5907" max="5907" width="0" style="29" hidden="1" customWidth="1"/>
    <col min="5908" max="6144" width="8.7109375" style="29"/>
    <col min="6145" max="6145" width="33.7109375" style="29" customWidth="1"/>
    <col min="6146" max="6146" width="46.28515625" style="29" customWidth="1"/>
    <col min="6147" max="6147" width="22" style="29" customWidth="1"/>
    <col min="6148" max="6148" width="49.7109375" style="29" customWidth="1"/>
    <col min="6149" max="6149" width="33.42578125" style="29" customWidth="1"/>
    <col min="6150" max="6150" width="18.42578125" style="29" customWidth="1"/>
    <col min="6151" max="6151" width="22" style="29" customWidth="1"/>
    <col min="6152" max="6152" width="32" style="29" customWidth="1"/>
    <col min="6153" max="6153" width="24.28515625" style="29" customWidth="1"/>
    <col min="6154" max="6154" width="18.7109375" style="29" customWidth="1"/>
    <col min="6155" max="6156" width="20.42578125" style="29" customWidth="1"/>
    <col min="6157" max="6157" width="34.42578125" style="29" customWidth="1"/>
    <col min="6158" max="6158" width="20.42578125" style="29" customWidth="1"/>
    <col min="6159" max="6159" width="27" style="29" customWidth="1"/>
    <col min="6160" max="6160" width="23.7109375" style="29" customWidth="1"/>
    <col min="6161" max="6161" width="16" style="29" customWidth="1"/>
    <col min="6162" max="6162" width="14.85546875" style="29" customWidth="1"/>
    <col min="6163" max="6163" width="0" style="29" hidden="1" customWidth="1"/>
    <col min="6164" max="6400" width="8.7109375" style="29"/>
    <col min="6401" max="6401" width="33.7109375" style="29" customWidth="1"/>
    <col min="6402" max="6402" width="46.28515625" style="29" customWidth="1"/>
    <col min="6403" max="6403" width="22" style="29" customWidth="1"/>
    <col min="6404" max="6404" width="49.7109375" style="29" customWidth="1"/>
    <col min="6405" max="6405" width="33.42578125" style="29" customWidth="1"/>
    <col min="6406" max="6406" width="18.42578125" style="29" customWidth="1"/>
    <col min="6407" max="6407" width="22" style="29" customWidth="1"/>
    <col min="6408" max="6408" width="32" style="29" customWidth="1"/>
    <col min="6409" max="6409" width="24.28515625" style="29" customWidth="1"/>
    <col min="6410" max="6410" width="18.7109375" style="29" customWidth="1"/>
    <col min="6411" max="6412" width="20.42578125" style="29" customWidth="1"/>
    <col min="6413" max="6413" width="34.42578125" style="29" customWidth="1"/>
    <col min="6414" max="6414" width="20.42578125" style="29" customWidth="1"/>
    <col min="6415" max="6415" width="27" style="29" customWidth="1"/>
    <col min="6416" max="6416" width="23.7109375" style="29" customWidth="1"/>
    <col min="6417" max="6417" width="16" style="29" customWidth="1"/>
    <col min="6418" max="6418" width="14.85546875" style="29" customWidth="1"/>
    <col min="6419" max="6419" width="0" style="29" hidden="1" customWidth="1"/>
    <col min="6420" max="6656" width="8.7109375" style="29"/>
    <col min="6657" max="6657" width="33.7109375" style="29" customWidth="1"/>
    <col min="6658" max="6658" width="46.28515625" style="29" customWidth="1"/>
    <col min="6659" max="6659" width="22" style="29" customWidth="1"/>
    <col min="6660" max="6660" width="49.7109375" style="29" customWidth="1"/>
    <col min="6661" max="6661" width="33.42578125" style="29" customWidth="1"/>
    <col min="6662" max="6662" width="18.42578125" style="29" customWidth="1"/>
    <col min="6663" max="6663" width="22" style="29" customWidth="1"/>
    <col min="6664" max="6664" width="32" style="29" customWidth="1"/>
    <col min="6665" max="6665" width="24.28515625" style="29" customWidth="1"/>
    <col min="6666" max="6666" width="18.7109375" style="29" customWidth="1"/>
    <col min="6667" max="6668" width="20.42578125" style="29" customWidth="1"/>
    <col min="6669" max="6669" width="34.42578125" style="29" customWidth="1"/>
    <col min="6670" max="6670" width="20.42578125" style="29" customWidth="1"/>
    <col min="6671" max="6671" width="27" style="29" customWidth="1"/>
    <col min="6672" max="6672" width="23.7109375" style="29" customWidth="1"/>
    <col min="6673" max="6673" width="16" style="29" customWidth="1"/>
    <col min="6674" max="6674" width="14.85546875" style="29" customWidth="1"/>
    <col min="6675" max="6675" width="0" style="29" hidden="1" customWidth="1"/>
    <col min="6676" max="6912" width="8.7109375" style="29"/>
    <col min="6913" max="6913" width="33.7109375" style="29" customWidth="1"/>
    <col min="6914" max="6914" width="46.28515625" style="29" customWidth="1"/>
    <col min="6915" max="6915" width="22" style="29" customWidth="1"/>
    <col min="6916" max="6916" width="49.7109375" style="29" customWidth="1"/>
    <col min="6917" max="6917" width="33.42578125" style="29" customWidth="1"/>
    <col min="6918" max="6918" width="18.42578125" style="29" customWidth="1"/>
    <col min="6919" max="6919" width="22" style="29" customWidth="1"/>
    <col min="6920" max="6920" width="32" style="29" customWidth="1"/>
    <col min="6921" max="6921" width="24.28515625" style="29" customWidth="1"/>
    <col min="6922" max="6922" width="18.7109375" style="29" customWidth="1"/>
    <col min="6923" max="6924" width="20.42578125" style="29" customWidth="1"/>
    <col min="6925" max="6925" width="34.42578125" style="29" customWidth="1"/>
    <col min="6926" max="6926" width="20.42578125" style="29" customWidth="1"/>
    <col min="6927" max="6927" width="27" style="29" customWidth="1"/>
    <col min="6928" max="6928" width="23.7109375" style="29" customWidth="1"/>
    <col min="6929" max="6929" width="16" style="29" customWidth="1"/>
    <col min="6930" max="6930" width="14.85546875" style="29" customWidth="1"/>
    <col min="6931" max="6931" width="0" style="29" hidden="1" customWidth="1"/>
    <col min="6932" max="7168" width="8.7109375" style="29"/>
    <col min="7169" max="7169" width="33.7109375" style="29" customWidth="1"/>
    <col min="7170" max="7170" width="46.28515625" style="29" customWidth="1"/>
    <col min="7171" max="7171" width="22" style="29" customWidth="1"/>
    <col min="7172" max="7172" width="49.7109375" style="29" customWidth="1"/>
    <col min="7173" max="7173" width="33.42578125" style="29" customWidth="1"/>
    <col min="7174" max="7174" width="18.42578125" style="29" customWidth="1"/>
    <col min="7175" max="7175" width="22" style="29" customWidth="1"/>
    <col min="7176" max="7176" width="32" style="29" customWidth="1"/>
    <col min="7177" max="7177" width="24.28515625" style="29" customWidth="1"/>
    <col min="7178" max="7178" width="18.7109375" style="29" customWidth="1"/>
    <col min="7179" max="7180" width="20.42578125" style="29" customWidth="1"/>
    <col min="7181" max="7181" width="34.42578125" style="29" customWidth="1"/>
    <col min="7182" max="7182" width="20.42578125" style="29" customWidth="1"/>
    <col min="7183" max="7183" width="27" style="29" customWidth="1"/>
    <col min="7184" max="7184" width="23.7109375" style="29" customWidth="1"/>
    <col min="7185" max="7185" width="16" style="29" customWidth="1"/>
    <col min="7186" max="7186" width="14.85546875" style="29" customWidth="1"/>
    <col min="7187" max="7187" width="0" style="29" hidden="1" customWidth="1"/>
    <col min="7188" max="7424" width="8.7109375" style="29"/>
    <col min="7425" max="7425" width="33.7109375" style="29" customWidth="1"/>
    <col min="7426" max="7426" width="46.28515625" style="29" customWidth="1"/>
    <col min="7427" max="7427" width="22" style="29" customWidth="1"/>
    <col min="7428" max="7428" width="49.7109375" style="29" customWidth="1"/>
    <col min="7429" max="7429" width="33.42578125" style="29" customWidth="1"/>
    <col min="7430" max="7430" width="18.42578125" style="29" customWidth="1"/>
    <col min="7431" max="7431" width="22" style="29" customWidth="1"/>
    <col min="7432" max="7432" width="32" style="29" customWidth="1"/>
    <col min="7433" max="7433" width="24.28515625" style="29" customWidth="1"/>
    <col min="7434" max="7434" width="18.7109375" style="29" customWidth="1"/>
    <col min="7435" max="7436" width="20.42578125" style="29" customWidth="1"/>
    <col min="7437" max="7437" width="34.42578125" style="29" customWidth="1"/>
    <col min="7438" max="7438" width="20.42578125" style="29" customWidth="1"/>
    <col min="7439" max="7439" width="27" style="29" customWidth="1"/>
    <col min="7440" max="7440" width="23.7109375" style="29" customWidth="1"/>
    <col min="7441" max="7441" width="16" style="29" customWidth="1"/>
    <col min="7442" max="7442" width="14.85546875" style="29" customWidth="1"/>
    <col min="7443" max="7443" width="0" style="29" hidden="1" customWidth="1"/>
    <col min="7444" max="7680" width="8.7109375" style="29"/>
    <col min="7681" max="7681" width="33.7109375" style="29" customWidth="1"/>
    <col min="7682" max="7682" width="46.28515625" style="29" customWidth="1"/>
    <col min="7683" max="7683" width="22" style="29" customWidth="1"/>
    <col min="7684" max="7684" width="49.7109375" style="29" customWidth="1"/>
    <col min="7685" max="7685" width="33.42578125" style="29" customWidth="1"/>
    <col min="7686" max="7686" width="18.42578125" style="29" customWidth="1"/>
    <col min="7687" max="7687" width="22" style="29" customWidth="1"/>
    <col min="7688" max="7688" width="32" style="29" customWidth="1"/>
    <col min="7689" max="7689" width="24.28515625" style="29" customWidth="1"/>
    <col min="7690" max="7690" width="18.7109375" style="29" customWidth="1"/>
    <col min="7691" max="7692" width="20.42578125" style="29" customWidth="1"/>
    <col min="7693" max="7693" width="34.42578125" style="29" customWidth="1"/>
    <col min="7694" max="7694" width="20.42578125" style="29" customWidth="1"/>
    <col min="7695" max="7695" width="27" style="29" customWidth="1"/>
    <col min="7696" max="7696" width="23.7109375" style="29" customWidth="1"/>
    <col min="7697" max="7697" width="16" style="29" customWidth="1"/>
    <col min="7698" max="7698" width="14.85546875" style="29" customWidth="1"/>
    <col min="7699" max="7699" width="0" style="29" hidden="1" customWidth="1"/>
    <col min="7700" max="7936" width="8.7109375" style="29"/>
    <col min="7937" max="7937" width="33.7109375" style="29" customWidth="1"/>
    <col min="7938" max="7938" width="46.28515625" style="29" customWidth="1"/>
    <col min="7939" max="7939" width="22" style="29" customWidth="1"/>
    <col min="7940" max="7940" width="49.7109375" style="29" customWidth="1"/>
    <col min="7941" max="7941" width="33.42578125" style="29" customWidth="1"/>
    <col min="7942" max="7942" width="18.42578125" style="29" customWidth="1"/>
    <col min="7943" max="7943" width="22" style="29" customWidth="1"/>
    <col min="7944" max="7944" width="32" style="29" customWidth="1"/>
    <col min="7945" max="7945" width="24.28515625" style="29" customWidth="1"/>
    <col min="7946" max="7946" width="18.7109375" style="29" customWidth="1"/>
    <col min="7947" max="7948" width="20.42578125" style="29" customWidth="1"/>
    <col min="7949" max="7949" width="34.42578125" style="29" customWidth="1"/>
    <col min="7950" max="7950" width="20.42578125" style="29" customWidth="1"/>
    <col min="7951" max="7951" width="27" style="29" customWidth="1"/>
    <col min="7952" max="7952" width="23.7109375" style="29" customWidth="1"/>
    <col min="7953" max="7953" width="16" style="29" customWidth="1"/>
    <col min="7954" max="7954" width="14.85546875" style="29" customWidth="1"/>
    <col min="7955" max="7955" width="0" style="29" hidden="1" customWidth="1"/>
    <col min="7956" max="8192" width="8.7109375" style="29"/>
    <col min="8193" max="8193" width="33.7109375" style="29" customWidth="1"/>
    <col min="8194" max="8194" width="46.28515625" style="29" customWidth="1"/>
    <col min="8195" max="8195" width="22" style="29" customWidth="1"/>
    <col min="8196" max="8196" width="49.7109375" style="29" customWidth="1"/>
    <col min="8197" max="8197" width="33.42578125" style="29" customWidth="1"/>
    <col min="8198" max="8198" width="18.42578125" style="29" customWidth="1"/>
    <col min="8199" max="8199" width="22" style="29" customWidth="1"/>
    <col min="8200" max="8200" width="32" style="29" customWidth="1"/>
    <col min="8201" max="8201" width="24.28515625" style="29" customWidth="1"/>
    <col min="8202" max="8202" width="18.7109375" style="29" customWidth="1"/>
    <col min="8203" max="8204" width="20.42578125" style="29" customWidth="1"/>
    <col min="8205" max="8205" width="34.42578125" style="29" customWidth="1"/>
    <col min="8206" max="8206" width="20.42578125" style="29" customWidth="1"/>
    <col min="8207" max="8207" width="27" style="29" customWidth="1"/>
    <col min="8208" max="8208" width="23.7109375" style="29" customWidth="1"/>
    <col min="8209" max="8209" width="16" style="29" customWidth="1"/>
    <col min="8210" max="8210" width="14.85546875" style="29" customWidth="1"/>
    <col min="8211" max="8211" width="0" style="29" hidden="1" customWidth="1"/>
    <col min="8212" max="8448" width="8.7109375" style="29"/>
    <col min="8449" max="8449" width="33.7109375" style="29" customWidth="1"/>
    <col min="8450" max="8450" width="46.28515625" style="29" customWidth="1"/>
    <col min="8451" max="8451" width="22" style="29" customWidth="1"/>
    <col min="8452" max="8452" width="49.7109375" style="29" customWidth="1"/>
    <col min="8453" max="8453" width="33.42578125" style="29" customWidth="1"/>
    <col min="8454" max="8454" width="18.42578125" style="29" customWidth="1"/>
    <col min="8455" max="8455" width="22" style="29" customWidth="1"/>
    <col min="8456" max="8456" width="32" style="29" customWidth="1"/>
    <col min="8457" max="8457" width="24.28515625" style="29" customWidth="1"/>
    <col min="8458" max="8458" width="18.7109375" style="29" customWidth="1"/>
    <col min="8459" max="8460" width="20.42578125" style="29" customWidth="1"/>
    <col min="8461" max="8461" width="34.42578125" style="29" customWidth="1"/>
    <col min="8462" max="8462" width="20.42578125" style="29" customWidth="1"/>
    <col min="8463" max="8463" width="27" style="29" customWidth="1"/>
    <col min="8464" max="8464" width="23.7109375" style="29" customWidth="1"/>
    <col min="8465" max="8465" width="16" style="29" customWidth="1"/>
    <col min="8466" max="8466" width="14.85546875" style="29" customWidth="1"/>
    <col min="8467" max="8467" width="0" style="29" hidden="1" customWidth="1"/>
    <col min="8468" max="8704" width="8.7109375" style="29"/>
    <col min="8705" max="8705" width="33.7109375" style="29" customWidth="1"/>
    <col min="8706" max="8706" width="46.28515625" style="29" customWidth="1"/>
    <col min="8707" max="8707" width="22" style="29" customWidth="1"/>
    <col min="8708" max="8708" width="49.7109375" style="29" customWidth="1"/>
    <col min="8709" max="8709" width="33.42578125" style="29" customWidth="1"/>
    <col min="8710" max="8710" width="18.42578125" style="29" customWidth="1"/>
    <col min="8711" max="8711" width="22" style="29" customWidth="1"/>
    <col min="8712" max="8712" width="32" style="29" customWidth="1"/>
    <col min="8713" max="8713" width="24.28515625" style="29" customWidth="1"/>
    <col min="8714" max="8714" width="18.7109375" style="29" customWidth="1"/>
    <col min="8715" max="8716" width="20.42578125" style="29" customWidth="1"/>
    <col min="8717" max="8717" width="34.42578125" style="29" customWidth="1"/>
    <col min="8718" max="8718" width="20.42578125" style="29" customWidth="1"/>
    <col min="8719" max="8719" width="27" style="29" customWidth="1"/>
    <col min="8720" max="8720" width="23.7109375" style="29" customWidth="1"/>
    <col min="8721" max="8721" width="16" style="29" customWidth="1"/>
    <col min="8722" max="8722" width="14.85546875" style="29" customWidth="1"/>
    <col min="8723" max="8723" width="0" style="29" hidden="1" customWidth="1"/>
    <col min="8724" max="8960" width="8.7109375" style="29"/>
    <col min="8961" max="8961" width="33.7109375" style="29" customWidth="1"/>
    <col min="8962" max="8962" width="46.28515625" style="29" customWidth="1"/>
    <col min="8963" max="8963" width="22" style="29" customWidth="1"/>
    <col min="8964" max="8964" width="49.7109375" style="29" customWidth="1"/>
    <col min="8965" max="8965" width="33.42578125" style="29" customWidth="1"/>
    <col min="8966" max="8966" width="18.42578125" style="29" customWidth="1"/>
    <col min="8967" max="8967" width="22" style="29" customWidth="1"/>
    <col min="8968" max="8968" width="32" style="29" customWidth="1"/>
    <col min="8969" max="8969" width="24.28515625" style="29" customWidth="1"/>
    <col min="8970" max="8970" width="18.7109375" style="29" customWidth="1"/>
    <col min="8971" max="8972" width="20.42578125" style="29" customWidth="1"/>
    <col min="8973" max="8973" width="34.42578125" style="29" customWidth="1"/>
    <col min="8974" max="8974" width="20.42578125" style="29" customWidth="1"/>
    <col min="8975" max="8975" width="27" style="29" customWidth="1"/>
    <col min="8976" max="8976" width="23.7109375" style="29" customWidth="1"/>
    <col min="8977" max="8977" width="16" style="29" customWidth="1"/>
    <col min="8978" max="8978" width="14.85546875" style="29" customWidth="1"/>
    <col min="8979" max="8979" width="0" style="29" hidden="1" customWidth="1"/>
    <col min="8980" max="9216" width="8.7109375" style="29"/>
    <col min="9217" max="9217" width="33.7109375" style="29" customWidth="1"/>
    <col min="9218" max="9218" width="46.28515625" style="29" customWidth="1"/>
    <col min="9219" max="9219" width="22" style="29" customWidth="1"/>
    <col min="9220" max="9220" width="49.7109375" style="29" customWidth="1"/>
    <col min="9221" max="9221" width="33.42578125" style="29" customWidth="1"/>
    <col min="9222" max="9222" width="18.42578125" style="29" customWidth="1"/>
    <col min="9223" max="9223" width="22" style="29" customWidth="1"/>
    <col min="9224" max="9224" width="32" style="29" customWidth="1"/>
    <col min="9225" max="9225" width="24.28515625" style="29" customWidth="1"/>
    <col min="9226" max="9226" width="18.7109375" style="29" customWidth="1"/>
    <col min="9227" max="9228" width="20.42578125" style="29" customWidth="1"/>
    <col min="9229" max="9229" width="34.42578125" style="29" customWidth="1"/>
    <col min="9230" max="9230" width="20.42578125" style="29" customWidth="1"/>
    <col min="9231" max="9231" width="27" style="29" customWidth="1"/>
    <col min="9232" max="9232" width="23.7109375" style="29" customWidth="1"/>
    <col min="9233" max="9233" width="16" style="29" customWidth="1"/>
    <col min="9234" max="9234" width="14.85546875" style="29" customWidth="1"/>
    <col min="9235" max="9235" width="0" style="29" hidden="1" customWidth="1"/>
    <col min="9236" max="9472" width="8.7109375" style="29"/>
    <col min="9473" max="9473" width="33.7109375" style="29" customWidth="1"/>
    <col min="9474" max="9474" width="46.28515625" style="29" customWidth="1"/>
    <col min="9475" max="9475" width="22" style="29" customWidth="1"/>
    <col min="9476" max="9476" width="49.7109375" style="29" customWidth="1"/>
    <col min="9477" max="9477" width="33.42578125" style="29" customWidth="1"/>
    <col min="9478" max="9478" width="18.42578125" style="29" customWidth="1"/>
    <col min="9479" max="9479" width="22" style="29" customWidth="1"/>
    <col min="9480" max="9480" width="32" style="29" customWidth="1"/>
    <col min="9481" max="9481" width="24.28515625" style="29" customWidth="1"/>
    <col min="9482" max="9482" width="18.7109375" style="29" customWidth="1"/>
    <col min="9483" max="9484" width="20.42578125" style="29" customWidth="1"/>
    <col min="9485" max="9485" width="34.42578125" style="29" customWidth="1"/>
    <col min="9486" max="9486" width="20.42578125" style="29" customWidth="1"/>
    <col min="9487" max="9487" width="27" style="29" customWidth="1"/>
    <col min="9488" max="9488" width="23.7109375" style="29" customWidth="1"/>
    <col min="9489" max="9489" width="16" style="29" customWidth="1"/>
    <col min="9490" max="9490" width="14.85546875" style="29" customWidth="1"/>
    <col min="9491" max="9491" width="0" style="29" hidden="1" customWidth="1"/>
    <col min="9492" max="9728" width="8.7109375" style="29"/>
    <col min="9729" max="9729" width="33.7109375" style="29" customWidth="1"/>
    <col min="9730" max="9730" width="46.28515625" style="29" customWidth="1"/>
    <col min="9731" max="9731" width="22" style="29" customWidth="1"/>
    <col min="9732" max="9732" width="49.7109375" style="29" customWidth="1"/>
    <col min="9733" max="9733" width="33.42578125" style="29" customWidth="1"/>
    <col min="9734" max="9734" width="18.42578125" style="29" customWidth="1"/>
    <col min="9735" max="9735" width="22" style="29" customWidth="1"/>
    <col min="9736" max="9736" width="32" style="29" customWidth="1"/>
    <col min="9737" max="9737" width="24.28515625" style="29" customWidth="1"/>
    <col min="9738" max="9738" width="18.7109375" style="29" customWidth="1"/>
    <col min="9739" max="9740" width="20.42578125" style="29" customWidth="1"/>
    <col min="9741" max="9741" width="34.42578125" style="29" customWidth="1"/>
    <col min="9742" max="9742" width="20.42578125" style="29" customWidth="1"/>
    <col min="9743" max="9743" width="27" style="29" customWidth="1"/>
    <col min="9744" max="9744" width="23.7109375" style="29" customWidth="1"/>
    <col min="9745" max="9745" width="16" style="29" customWidth="1"/>
    <col min="9746" max="9746" width="14.85546875" style="29" customWidth="1"/>
    <col min="9747" max="9747" width="0" style="29" hidden="1" customWidth="1"/>
    <col min="9748" max="9984" width="8.7109375" style="29"/>
    <col min="9985" max="9985" width="33.7109375" style="29" customWidth="1"/>
    <col min="9986" max="9986" width="46.28515625" style="29" customWidth="1"/>
    <col min="9987" max="9987" width="22" style="29" customWidth="1"/>
    <col min="9988" max="9988" width="49.7109375" style="29" customWidth="1"/>
    <col min="9989" max="9989" width="33.42578125" style="29" customWidth="1"/>
    <col min="9990" max="9990" width="18.42578125" style="29" customWidth="1"/>
    <col min="9991" max="9991" width="22" style="29" customWidth="1"/>
    <col min="9992" max="9992" width="32" style="29" customWidth="1"/>
    <col min="9993" max="9993" width="24.28515625" style="29" customWidth="1"/>
    <col min="9994" max="9994" width="18.7109375" style="29" customWidth="1"/>
    <col min="9995" max="9996" width="20.42578125" style="29" customWidth="1"/>
    <col min="9997" max="9997" width="34.42578125" style="29" customWidth="1"/>
    <col min="9998" max="9998" width="20.42578125" style="29" customWidth="1"/>
    <col min="9999" max="9999" width="27" style="29" customWidth="1"/>
    <col min="10000" max="10000" width="23.7109375" style="29" customWidth="1"/>
    <col min="10001" max="10001" width="16" style="29" customWidth="1"/>
    <col min="10002" max="10002" width="14.85546875" style="29" customWidth="1"/>
    <col min="10003" max="10003" width="0" style="29" hidden="1" customWidth="1"/>
    <col min="10004" max="10240" width="8.7109375" style="29"/>
    <col min="10241" max="10241" width="33.7109375" style="29" customWidth="1"/>
    <col min="10242" max="10242" width="46.28515625" style="29" customWidth="1"/>
    <col min="10243" max="10243" width="22" style="29" customWidth="1"/>
    <col min="10244" max="10244" width="49.7109375" style="29" customWidth="1"/>
    <col min="10245" max="10245" width="33.42578125" style="29" customWidth="1"/>
    <col min="10246" max="10246" width="18.42578125" style="29" customWidth="1"/>
    <col min="10247" max="10247" width="22" style="29" customWidth="1"/>
    <col min="10248" max="10248" width="32" style="29" customWidth="1"/>
    <col min="10249" max="10249" width="24.28515625" style="29" customWidth="1"/>
    <col min="10250" max="10250" width="18.7109375" style="29" customWidth="1"/>
    <col min="10251" max="10252" width="20.42578125" style="29" customWidth="1"/>
    <col min="10253" max="10253" width="34.42578125" style="29" customWidth="1"/>
    <col min="10254" max="10254" width="20.42578125" style="29" customWidth="1"/>
    <col min="10255" max="10255" width="27" style="29" customWidth="1"/>
    <col min="10256" max="10256" width="23.7109375" style="29" customWidth="1"/>
    <col min="10257" max="10257" width="16" style="29" customWidth="1"/>
    <col min="10258" max="10258" width="14.85546875" style="29" customWidth="1"/>
    <col min="10259" max="10259" width="0" style="29" hidden="1" customWidth="1"/>
    <col min="10260" max="10496" width="8.7109375" style="29"/>
    <col min="10497" max="10497" width="33.7109375" style="29" customWidth="1"/>
    <col min="10498" max="10498" width="46.28515625" style="29" customWidth="1"/>
    <col min="10499" max="10499" width="22" style="29" customWidth="1"/>
    <col min="10500" max="10500" width="49.7109375" style="29" customWidth="1"/>
    <col min="10501" max="10501" width="33.42578125" style="29" customWidth="1"/>
    <col min="10502" max="10502" width="18.42578125" style="29" customWidth="1"/>
    <col min="10503" max="10503" width="22" style="29" customWidth="1"/>
    <col min="10504" max="10504" width="32" style="29" customWidth="1"/>
    <col min="10505" max="10505" width="24.28515625" style="29" customWidth="1"/>
    <col min="10506" max="10506" width="18.7109375" style="29" customWidth="1"/>
    <col min="10507" max="10508" width="20.42578125" style="29" customWidth="1"/>
    <col min="10509" max="10509" width="34.42578125" style="29" customWidth="1"/>
    <col min="10510" max="10510" width="20.42578125" style="29" customWidth="1"/>
    <col min="10511" max="10511" width="27" style="29" customWidth="1"/>
    <col min="10512" max="10512" width="23.7109375" style="29" customWidth="1"/>
    <col min="10513" max="10513" width="16" style="29" customWidth="1"/>
    <col min="10514" max="10514" width="14.85546875" style="29" customWidth="1"/>
    <col min="10515" max="10515" width="0" style="29" hidden="1" customWidth="1"/>
    <col min="10516" max="10752" width="8.7109375" style="29"/>
    <col min="10753" max="10753" width="33.7109375" style="29" customWidth="1"/>
    <col min="10754" max="10754" width="46.28515625" style="29" customWidth="1"/>
    <col min="10755" max="10755" width="22" style="29" customWidth="1"/>
    <col min="10756" max="10756" width="49.7109375" style="29" customWidth="1"/>
    <col min="10757" max="10757" width="33.42578125" style="29" customWidth="1"/>
    <col min="10758" max="10758" width="18.42578125" style="29" customWidth="1"/>
    <col min="10759" max="10759" width="22" style="29" customWidth="1"/>
    <col min="10760" max="10760" width="32" style="29" customWidth="1"/>
    <col min="10761" max="10761" width="24.28515625" style="29" customWidth="1"/>
    <col min="10762" max="10762" width="18.7109375" style="29" customWidth="1"/>
    <col min="10763" max="10764" width="20.42578125" style="29" customWidth="1"/>
    <col min="10765" max="10765" width="34.42578125" style="29" customWidth="1"/>
    <col min="10766" max="10766" width="20.42578125" style="29" customWidth="1"/>
    <col min="10767" max="10767" width="27" style="29" customWidth="1"/>
    <col min="10768" max="10768" width="23.7109375" style="29" customWidth="1"/>
    <col min="10769" max="10769" width="16" style="29" customWidth="1"/>
    <col min="10770" max="10770" width="14.85546875" style="29" customWidth="1"/>
    <col min="10771" max="10771" width="0" style="29" hidden="1" customWidth="1"/>
    <col min="10772" max="11008" width="8.7109375" style="29"/>
    <col min="11009" max="11009" width="33.7109375" style="29" customWidth="1"/>
    <col min="11010" max="11010" width="46.28515625" style="29" customWidth="1"/>
    <col min="11011" max="11011" width="22" style="29" customWidth="1"/>
    <col min="11012" max="11012" width="49.7109375" style="29" customWidth="1"/>
    <col min="11013" max="11013" width="33.42578125" style="29" customWidth="1"/>
    <col min="11014" max="11014" width="18.42578125" style="29" customWidth="1"/>
    <col min="11015" max="11015" width="22" style="29" customWidth="1"/>
    <col min="11016" max="11016" width="32" style="29" customWidth="1"/>
    <col min="11017" max="11017" width="24.28515625" style="29" customWidth="1"/>
    <col min="11018" max="11018" width="18.7109375" style="29" customWidth="1"/>
    <col min="11019" max="11020" width="20.42578125" style="29" customWidth="1"/>
    <col min="11021" max="11021" width="34.42578125" style="29" customWidth="1"/>
    <col min="11022" max="11022" width="20.42578125" style="29" customWidth="1"/>
    <col min="11023" max="11023" width="27" style="29" customWidth="1"/>
    <col min="11024" max="11024" width="23.7109375" style="29" customWidth="1"/>
    <col min="11025" max="11025" width="16" style="29" customWidth="1"/>
    <col min="11026" max="11026" width="14.85546875" style="29" customWidth="1"/>
    <col min="11027" max="11027" width="0" style="29" hidden="1" customWidth="1"/>
    <col min="11028" max="11264" width="8.7109375" style="29"/>
    <col min="11265" max="11265" width="33.7109375" style="29" customWidth="1"/>
    <col min="11266" max="11266" width="46.28515625" style="29" customWidth="1"/>
    <col min="11267" max="11267" width="22" style="29" customWidth="1"/>
    <col min="11268" max="11268" width="49.7109375" style="29" customWidth="1"/>
    <col min="11269" max="11269" width="33.42578125" style="29" customWidth="1"/>
    <col min="11270" max="11270" width="18.42578125" style="29" customWidth="1"/>
    <col min="11271" max="11271" width="22" style="29" customWidth="1"/>
    <col min="11272" max="11272" width="32" style="29" customWidth="1"/>
    <col min="11273" max="11273" width="24.28515625" style="29" customWidth="1"/>
    <col min="11274" max="11274" width="18.7109375" style="29" customWidth="1"/>
    <col min="11275" max="11276" width="20.42578125" style="29" customWidth="1"/>
    <col min="11277" max="11277" width="34.42578125" style="29" customWidth="1"/>
    <col min="11278" max="11278" width="20.42578125" style="29" customWidth="1"/>
    <col min="11279" max="11279" width="27" style="29" customWidth="1"/>
    <col min="11280" max="11280" width="23.7109375" style="29" customWidth="1"/>
    <col min="11281" max="11281" width="16" style="29" customWidth="1"/>
    <col min="11282" max="11282" width="14.85546875" style="29" customWidth="1"/>
    <col min="11283" max="11283" width="0" style="29" hidden="1" customWidth="1"/>
    <col min="11284" max="11520" width="8.7109375" style="29"/>
    <col min="11521" max="11521" width="33.7109375" style="29" customWidth="1"/>
    <col min="11522" max="11522" width="46.28515625" style="29" customWidth="1"/>
    <col min="11523" max="11523" width="22" style="29" customWidth="1"/>
    <col min="11524" max="11524" width="49.7109375" style="29" customWidth="1"/>
    <col min="11525" max="11525" width="33.42578125" style="29" customWidth="1"/>
    <col min="11526" max="11526" width="18.42578125" style="29" customWidth="1"/>
    <col min="11527" max="11527" width="22" style="29" customWidth="1"/>
    <col min="11528" max="11528" width="32" style="29" customWidth="1"/>
    <col min="11529" max="11529" width="24.28515625" style="29" customWidth="1"/>
    <col min="11530" max="11530" width="18.7109375" style="29" customWidth="1"/>
    <col min="11531" max="11532" width="20.42578125" style="29" customWidth="1"/>
    <col min="11533" max="11533" width="34.42578125" style="29" customWidth="1"/>
    <col min="11534" max="11534" width="20.42578125" style="29" customWidth="1"/>
    <col min="11535" max="11535" width="27" style="29" customWidth="1"/>
    <col min="11536" max="11536" width="23.7109375" style="29" customWidth="1"/>
    <col min="11537" max="11537" width="16" style="29" customWidth="1"/>
    <col min="11538" max="11538" width="14.85546875" style="29" customWidth="1"/>
    <col min="11539" max="11539" width="0" style="29" hidden="1" customWidth="1"/>
    <col min="11540" max="11776" width="8.7109375" style="29"/>
    <col min="11777" max="11777" width="33.7109375" style="29" customWidth="1"/>
    <col min="11778" max="11778" width="46.28515625" style="29" customWidth="1"/>
    <col min="11779" max="11779" width="22" style="29" customWidth="1"/>
    <col min="11780" max="11780" width="49.7109375" style="29" customWidth="1"/>
    <col min="11781" max="11781" width="33.42578125" style="29" customWidth="1"/>
    <col min="11782" max="11782" width="18.42578125" style="29" customWidth="1"/>
    <col min="11783" max="11783" width="22" style="29" customWidth="1"/>
    <col min="11784" max="11784" width="32" style="29" customWidth="1"/>
    <col min="11785" max="11785" width="24.28515625" style="29" customWidth="1"/>
    <col min="11786" max="11786" width="18.7109375" style="29" customWidth="1"/>
    <col min="11787" max="11788" width="20.42578125" style="29" customWidth="1"/>
    <col min="11789" max="11789" width="34.42578125" style="29" customWidth="1"/>
    <col min="11790" max="11790" width="20.42578125" style="29" customWidth="1"/>
    <col min="11791" max="11791" width="27" style="29" customWidth="1"/>
    <col min="11792" max="11792" width="23.7109375" style="29" customWidth="1"/>
    <col min="11793" max="11793" width="16" style="29" customWidth="1"/>
    <col min="11794" max="11794" width="14.85546875" style="29" customWidth="1"/>
    <col min="11795" max="11795" width="0" style="29" hidden="1" customWidth="1"/>
    <col min="11796" max="12032" width="8.7109375" style="29"/>
    <col min="12033" max="12033" width="33.7109375" style="29" customWidth="1"/>
    <col min="12034" max="12034" width="46.28515625" style="29" customWidth="1"/>
    <col min="12035" max="12035" width="22" style="29" customWidth="1"/>
    <col min="12036" max="12036" width="49.7109375" style="29" customWidth="1"/>
    <col min="12037" max="12037" width="33.42578125" style="29" customWidth="1"/>
    <col min="12038" max="12038" width="18.42578125" style="29" customWidth="1"/>
    <col min="12039" max="12039" width="22" style="29" customWidth="1"/>
    <col min="12040" max="12040" width="32" style="29" customWidth="1"/>
    <col min="12041" max="12041" width="24.28515625" style="29" customWidth="1"/>
    <col min="12042" max="12042" width="18.7109375" style="29" customWidth="1"/>
    <col min="12043" max="12044" width="20.42578125" style="29" customWidth="1"/>
    <col min="12045" max="12045" width="34.42578125" style="29" customWidth="1"/>
    <col min="12046" max="12046" width="20.42578125" style="29" customWidth="1"/>
    <col min="12047" max="12047" width="27" style="29" customWidth="1"/>
    <col min="12048" max="12048" width="23.7109375" style="29" customWidth="1"/>
    <col min="12049" max="12049" width="16" style="29" customWidth="1"/>
    <col min="12050" max="12050" width="14.85546875" style="29" customWidth="1"/>
    <col min="12051" max="12051" width="0" style="29" hidden="1" customWidth="1"/>
    <col min="12052" max="12288" width="8.7109375" style="29"/>
    <col min="12289" max="12289" width="33.7109375" style="29" customWidth="1"/>
    <col min="12290" max="12290" width="46.28515625" style="29" customWidth="1"/>
    <col min="12291" max="12291" width="22" style="29" customWidth="1"/>
    <col min="12292" max="12292" width="49.7109375" style="29" customWidth="1"/>
    <col min="12293" max="12293" width="33.42578125" style="29" customWidth="1"/>
    <col min="12294" max="12294" width="18.42578125" style="29" customWidth="1"/>
    <col min="12295" max="12295" width="22" style="29" customWidth="1"/>
    <col min="12296" max="12296" width="32" style="29" customWidth="1"/>
    <col min="12297" max="12297" width="24.28515625" style="29" customWidth="1"/>
    <col min="12298" max="12298" width="18.7109375" style="29" customWidth="1"/>
    <col min="12299" max="12300" width="20.42578125" style="29" customWidth="1"/>
    <col min="12301" max="12301" width="34.42578125" style="29" customWidth="1"/>
    <col min="12302" max="12302" width="20.42578125" style="29" customWidth="1"/>
    <col min="12303" max="12303" width="27" style="29" customWidth="1"/>
    <col min="12304" max="12304" width="23.7109375" style="29" customWidth="1"/>
    <col min="12305" max="12305" width="16" style="29" customWidth="1"/>
    <col min="12306" max="12306" width="14.85546875" style="29" customWidth="1"/>
    <col min="12307" max="12307" width="0" style="29" hidden="1" customWidth="1"/>
    <col min="12308" max="12544" width="8.7109375" style="29"/>
    <col min="12545" max="12545" width="33.7109375" style="29" customWidth="1"/>
    <col min="12546" max="12546" width="46.28515625" style="29" customWidth="1"/>
    <col min="12547" max="12547" width="22" style="29" customWidth="1"/>
    <col min="12548" max="12548" width="49.7109375" style="29" customWidth="1"/>
    <col min="12549" max="12549" width="33.42578125" style="29" customWidth="1"/>
    <col min="12550" max="12550" width="18.42578125" style="29" customWidth="1"/>
    <col min="12551" max="12551" width="22" style="29" customWidth="1"/>
    <col min="12552" max="12552" width="32" style="29" customWidth="1"/>
    <col min="12553" max="12553" width="24.28515625" style="29" customWidth="1"/>
    <col min="12554" max="12554" width="18.7109375" style="29" customWidth="1"/>
    <col min="12555" max="12556" width="20.42578125" style="29" customWidth="1"/>
    <col min="12557" max="12557" width="34.42578125" style="29" customWidth="1"/>
    <col min="12558" max="12558" width="20.42578125" style="29" customWidth="1"/>
    <col min="12559" max="12559" width="27" style="29" customWidth="1"/>
    <col min="12560" max="12560" width="23.7109375" style="29" customWidth="1"/>
    <col min="12561" max="12561" width="16" style="29" customWidth="1"/>
    <col min="12562" max="12562" width="14.85546875" style="29" customWidth="1"/>
    <col min="12563" max="12563" width="0" style="29" hidden="1" customWidth="1"/>
    <col min="12564" max="12800" width="8.7109375" style="29"/>
    <col min="12801" max="12801" width="33.7109375" style="29" customWidth="1"/>
    <col min="12802" max="12802" width="46.28515625" style="29" customWidth="1"/>
    <col min="12803" max="12803" width="22" style="29" customWidth="1"/>
    <col min="12804" max="12804" width="49.7109375" style="29" customWidth="1"/>
    <col min="12805" max="12805" width="33.42578125" style="29" customWidth="1"/>
    <col min="12806" max="12806" width="18.42578125" style="29" customWidth="1"/>
    <col min="12807" max="12807" width="22" style="29" customWidth="1"/>
    <col min="12808" max="12808" width="32" style="29" customWidth="1"/>
    <col min="12809" max="12809" width="24.28515625" style="29" customWidth="1"/>
    <col min="12810" max="12810" width="18.7109375" style="29" customWidth="1"/>
    <col min="12811" max="12812" width="20.42578125" style="29" customWidth="1"/>
    <col min="12813" max="12813" width="34.42578125" style="29" customWidth="1"/>
    <col min="12814" max="12814" width="20.42578125" style="29" customWidth="1"/>
    <col min="12815" max="12815" width="27" style="29" customWidth="1"/>
    <col min="12816" max="12816" width="23.7109375" style="29" customWidth="1"/>
    <col min="12817" max="12817" width="16" style="29" customWidth="1"/>
    <col min="12818" max="12818" width="14.85546875" style="29" customWidth="1"/>
    <col min="12819" max="12819" width="0" style="29" hidden="1" customWidth="1"/>
    <col min="12820" max="13056" width="8.7109375" style="29"/>
    <col min="13057" max="13057" width="33.7109375" style="29" customWidth="1"/>
    <col min="13058" max="13058" width="46.28515625" style="29" customWidth="1"/>
    <col min="13059" max="13059" width="22" style="29" customWidth="1"/>
    <col min="13060" max="13060" width="49.7109375" style="29" customWidth="1"/>
    <col min="13061" max="13061" width="33.42578125" style="29" customWidth="1"/>
    <col min="13062" max="13062" width="18.42578125" style="29" customWidth="1"/>
    <col min="13063" max="13063" width="22" style="29" customWidth="1"/>
    <col min="13064" max="13064" width="32" style="29" customWidth="1"/>
    <col min="13065" max="13065" width="24.28515625" style="29" customWidth="1"/>
    <col min="13066" max="13066" width="18.7109375" style="29" customWidth="1"/>
    <col min="13067" max="13068" width="20.42578125" style="29" customWidth="1"/>
    <col min="13069" max="13069" width="34.42578125" style="29" customWidth="1"/>
    <col min="13070" max="13070" width="20.42578125" style="29" customWidth="1"/>
    <col min="13071" max="13071" width="27" style="29" customWidth="1"/>
    <col min="13072" max="13072" width="23.7109375" style="29" customWidth="1"/>
    <col min="13073" max="13073" width="16" style="29" customWidth="1"/>
    <col min="13074" max="13074" width="14.85546875" style="29" customWidth="1"/>
    <col min="13075" max="13075" width="0" style="29" hidden="1" customWidth="1"/>
    <col min="13076" max="13312" width="8.7109375" style="29"/>
    <col min="13313" max="13313" width="33.7109375" style="29" customWidth="1"/>
    <col min="13314" max="13314" width="46.28515625" style="29" customWidth="1"/>
    <col min="13315" max="13315" width="22" style="29" customWidth="1"/>
    <col min="13316" max="13316" width="49.7109375" style="29" customWidth="1"/>
    <col min="13317" max="13317" width="33.42578125" style="29" customWidth="1"/>
    <col min="13318" max="13318" width="18.42578125" style="29" customWidth="1"/>
    <col min="13319" max="13319" width="22" style="29" customWidth="1"/>
    <col min="13320" max="13320" width="32" style="29" customWidth="1"/>
    <col min="13321" max="13321" width="24.28515625" style="29" customWidth="1"/>
    <col min="13322" max="13322" width="18.7109375" style="29" customWidth="1"/>
    <col min="13323" max="13324" width="20.42578125" style="29" customWidth="1"/>
    <col min="13325" max="13325" width="34.42578125" style="29" customWidth="1"/>
    <col min="13326" max="13326" width="20.42578125" style="29" customWidth="1"/>
    <col min="13327" max="13327" width="27" style="29" customWidth="1"/>
    <col min="13328" max="13328" width="23.7109375" style="29" customWidth="1"/>
    <col min="13329" max="13329" width="16" style="29" customWidth="1"/>
    <col min="13330" max="13330" width="14.85546875" style="29" customWidth="1"/>
    <col min="13331" max="13331" width="0" style="29" hidden="1" customWidth="1"/>
    <col min="13332" max="13568" width="8.7109375" style="29"/>
    <col min="13569" max="13569" width="33.7109375" style="29" customWidth="1"/>
    <col min="13570" max="13570" width="46.28515625" style="29" customWidth="1"/>
    <col min="13571" max="13571" width="22" style="29" customWidth="1"/>
    <col min="13572" max="13572" width="49.7109375" style="29" customWidth="1"/>
    <col min="13573" max="13573" width="33.42578125" style="29" customWidth="1"/>
    <col min="13574" max="13574" width="18.42578125" style="29" customWidth="1"/>
    <col min="13575" max="13575" width="22" style="29" customWidth="1"/>
    <col min="13576" max="13576" width="32" style="29" customWidth="1"/>
    <col min="13577" max="13577" width="24.28515625" style="29" customWidth="1"/>
    <col min="13578" max="13578" width="18.7109375" style="29" customWidth="1"/>
    <col min="13579" max="13580" width="20.42578125" style="29" customWidth="1"/>
    <col min="13581" max="13581" width="34.42578125" style="29" customWidth="1"/>
    <col min="13582" max="13582" width="20.42578125" style="29" customWidth="1"/>
    <col min="13583" max="13583" width="27" style="29" customWidth="1"/>
    <col min="13584" max="13584" width="23.7109375" style="29" customWidth="1"/>
    <col min="13585" max="13585" width="16" style="29" customWidth="1"/>
    <col min="13586" max="13586" width="14.85546875" style="29" customWidth="1"/>
    <col min="13587" max="13587" width="0" style="29" hidden="1" customWidth="1"/>
    <col min="13588" max="13824" width="8.7109375" style="29"/>
    <col min="13825" max="13825" width="33.7109375" style="29" customWidth="1"/>
    <col min="13826" max="13826" width="46.28515625" style="29" customWidth="1"/>
    <col min="13827" max="13827" width="22" style="29" customWidth="1"/>
    <col min="13828" max="13828" width="49.7109375" style="29" customWidth="1"/>
    <col min="13829" max="13829" width="33.42578125" style="29" customWidth="1"/>
    <col min="13830" max="13830" width="18.42578125" style="29" customWidth="1"/>
    <col min="13831" max="13831" width="22" style="29" customWidth="1"/>
    <col min="13832" max="13832" width="32" style="29" customWidth="1"/>
    <col min="13833" max="13833" width="24.28515625" style="29" customWidth="1"/>
    <col min="13834" max="13834" width="18.7109375" style="29" customWidth="1"/>
    <col min="13835" max="13836" width="20.42578125" style="29" customWidth="1"/>
    <col min="13837" max="13837" width="34.42578125" style="29" customWidth="1"/>
    <col min="13838" max="13838" width="20.42578125" style="29" customWidth="1"/>
    <col min="13839" max="13839" width="27" style="29" customWidth="1"/>
    <col min="13840" max="13840" width="23.7109375" style="29" customWidth="1"/>
    <col min="13841" max="13841" width="16" style="29" customWidth="1"/>
    <col min="13842" max="13842" width="14.85546875" style="29" customWidth="1"/>
    <col min="13843" max="13843" width="0" style="29" hidden="1" customWidth="1"/>
    <col min="13844" max="14080" width="8.7109375" style="29"/>
    <col min="14081" max="14081" width="33.7109375" style="29" customWidth="1"/>
    <col min="14082" max="14082" width="46.28515625" style="29" customWidth="1"/>
    <col min="14083" max="14083" width="22" style="29" customWidth="1"/>
    <col min="14084" max="14084" width="49.7109375" style="29" customWidth="1"/>
    <col min="14085" max="14085" width="33.42578125" style="29" customWidth="1"/>
    <col min="14086" max="14086" width="18.42578125" style="29" customWidth="1"/>
    <col min="14087" max="14087" width="22" style="29" customWidth="1"/>
    <col min="14088" max="14088" width="32" style="29" customWidth="1"/>
    <col min="14089" max="14089" width="24.28515625" style="29" customWidth="1"/>
    <col min="14090" max="14090" width="18.7109375" style="29" customWidth="1"/>
    <col min="14091" max="14092" width="20.42578125" style="29" customWidth="1"/>
    <col min="14093" max="14093" width="34.42578125" style="29" customWidth="1"/>
    <col min="14094" max="14094" width="20.42578125" style="29" customWidth="1"/>
    <col min="14095" max="14095" width="27" style="29" customWidth="1"/>
    <col min="14096" max="14096" width="23.7109375" style="29" customWidth="1"/>
    <col min="14097" max="14097" width="16" style="29" customWidth="1"/>
    <col min="14098" max="14098" width="14.85546875" style="29" customWidth="1"/>
    <col min="14099" max="14099" width="0" style="29" hidden="1" customWidth="1"/>
    <col min="14100" max="14336" width="8.7109375" style="29"/>
    <col min="14337" max="14337" width="33.7109375" style="29" customWidth="1"/>
    <col min="14338" max="14338" width="46.28515625" style="29" customWidth="1"/>
    <col min="14339" max="14339" width="22" style="29" customWidth="1"/>
    <col min="14340" max="14340" width="49.7109375" style="29" customWidth="1"/>
    <col min="14341" max="14341" width="33.42578125" style="29" customWidth="1"/>
    <col min="14342" max="14342" width="18.42578125" style="29" customWidth="1"/>
    <col min="14343" max="14343" width="22" style="29" customWidth="1"/>
    <col min="14344" max="14344" width="32" style="29" customWidth="1"/>
    <col min="14345" max="14345" width="24.28515625" style="29" customWidth="1"/>
    <col min="14346" max="14346" width="18.7109375" style="29" customWidth="1"/>
    <col min="14347" max="14348" width="20.42578125" style="29" customWidth="1"/>
    <col min="14349" max="14349" width="34.42578125" style="29" customWidth="1"/>
    <col min="14350" max="14350" width="20.42578125" style="29" customWidth="1"/>
    <col min="14351" max="14351" width="27" style="29" customWidth="1"/>
    <col min="14352" max="14352" width="23.7109375" style="29" customWidth="1"/>
    <col min="14353" max="14353" width="16" style="29" customWidth="1"/>
    <col min="14354" max="14354" width="14.85546875" style="29" customWidth="1"/>
    <col min="14355" max="14355" width="0" style="29" hidden="1" customWidth="1"/>
    <col min="14356" max="14592" width="8.7109375" style="29"/>
    <col min="14593" max="14593" width="33.7109375" style="29" customWidth="1"/>
    <col min="14594" max="14594" width="46.28515625" style="29" customWidth="1"/>
    <col min="14595" max="14595" width="22" style="29" customWidth="1"/>
    <col min="14596" max="14596" width="49.7109375" style="29" customWidth="1"/>
    <col min="14597" max="14597" width="33.42578125" style="29" customWidth="1"/>
    <col min="14598" max="14598" width="18.42578125" style="29" customWidth="1"/>
    <col min="14599" max="14599" width="22" style="29" customWidth="1"/>
    <col min="14600" max="14600" width="32" style="29" customWidth="1"/>
    <col min="14601" max="14601" width="24.28515625" style="29" customWidth="1"/>
    <col min="14602" max="14602" width="18.7109375" style="29" customWidth="1"/>
    <col min="14603" max="14604" width="20.42578125" style="29" customWidth="1"/>
    <col min="14605" max="14605" width="34.42578125" style="29" customWidth="1"/>
    <col min="14606" max="14606" width="20.42578125" style="29" customWidth="1"/>
    <col min="14607" max="14607" width="27" style="29" customWidth="1"/>
    <col min="14608" max="14608" width="23.7109375" style="29" customWidth="1"/>
    <col min="14609" max="14609" width="16" style="29" customWidth="1"/>
    <col min="14610" max="14610" width="14.85546875" style="29" customWidth="1"/>
    <col min="14611" max="14611" width="0" style="29" hidden="1" customWidth="1"/>
    <col min="14612" max="14848" width="8.7109375" style="29"/>
    <col min="14849" max="14849" width="33.7109375" style="29" customWidth="1"/>
    <col min="14850" max="14850" width="46.28515625" style="29" customWidth="1"/>
    <col min="14851" max="14851" width="22" style="29" customWidth="1"/>
    <col min="14852" max="14852" width="49.7109375" style="29" customWidth="1"/>
    <col min="14853" max="14853" width="33.42578125" style="29" customWidth="1"/>
    <col min="14854" max="14854" width="18.42578125" style="29" customWidth="1"/>
    <col min="14855" max="14855" width="22" style="29" customWidth="1"/>
    <col min="14856" max="14856" width="32" style="29" customWidth="1"/>
    <col min="14857" max="14857" width="24.28515625" style="29" customWidth="1"/>
    <col min="14858" max="14858" width="18.7109375" style="29" customWidth="1"/>
    <col min="14859" max="14860" width="20.42578125" style="29" customWidth="1"/>
    <col min="14861" max="14861" width="34.42578125" style="29" customWidth="1"/>
    <col min="14862" max="14862" width="20.42578125" style="29" customWidth="1"/>
    <col min="14863" max="14863" width="27" style="29" customWidth="1"/>
    <col min="14864" max="14864" width="23.7109375" style="29" customWidth="1"/>
    <col min="14865" max="14865" width="16" style="29" customWidth="1"/>
    <col min="14866" max="14866" width="14.85546875" style="29" customWidth="1"/>
    <col min="14867" max="14867" width="0" style="29" hidden="1" customWidth="1"/>
    <col min="14868" max="15104" width="8.7109375" style="29"/>
    <col min="15105" max="15105" width="33.7109375" style="29" customWidth="1"/>
    <col min="15106" max="15106" width="46.28515625" style="29" customWidth="1"/>
    <col min="15107" max="15107" width="22" style="29" customWidth="1"/>
    <col min="15108" max="15108" width="49.7109375" style="29" customWidth="1"/>
    <col min="15109" max="15109" width="33.42578125" style="29" customWidth="1"/>
    <col min="15110" max="15110" width="18.42578125" style="29" customWidth="1"/>
    <col min="15111" max="15111" width="22" style="29" customWidth="1"/>
    <col min="15112" max="15112" width="32" style="29" customWidth="1"/>
    <col min="15113" max="15113" width="24.28515625" style="29" customWidth="1"/>
    <col min="15114" max="15114" width="18.7109375" style="29" customWidth="1"/>
    <col min="15115" max="15116" width="20.42578125" style="29" customWidth="1"/>
    <col min="15117" max="15117" width="34.42578125" style="29" customWidth="1"/>
    <col min="15118" max="15118" width="20.42578125" style="29" customWidth="1"/>
    <col min="15119" max="15119" width="27" style="29" customWidth="1"/>
    <col min="15120" max="15120" width="23.7109375" style="29" customWidth="1"/>
    <col min="15121" max="15121" width="16" style="29" customWidth="1"/>
    <col min="15122" max="15122" width="14.85546875" style="29" customWidth="1"/>
    <col min="15123" max="15123" width="0" style="29" hidden="1" customWidth="1"/>
    <col min="15124" max="15360" width="8.7109375" style="29"/>
    <col min="15361" max="15361" width="33.7109375" style="29" customWidth="1"/>
    <col min="15362" max="15362" width="46.28515625" style="29" customWidth="1"/>
    <col min="15363" max="15363" width="22" style="29" customWidth="1"/>
    <col min="15364" max="15364" width="49.7109375" style="29" customWidth="1"/>
    <col min="15365" max="15365" width="33.42578125" style="29" customWidth="1"/>
    <col min="15366" max="15366" width="18.42578125" style="29" customWidth="1"/>
    <col min="15367" max="15367" width="22" style="29" customWidth="1"/>
    <col min="15368" max="15368" width="32" style="29" customWidth="1"/>
    <col min="15369" max="15369" width="24.28515625" style="29" customWidth="1"/>
    <col min="15370" max="15370" width="18.7109375" style="29" customWidth="1"/>
    <col min="15371" max="15372" width="20.42578125" style="29" customWidth="1"/>
    <col min="15373" max="15373" width="34.42578125" style="29" customWidth="1"/>
    <col min="15374" max="15374" width="20.42578125" style="29" customWidth="1"/>
    <col min="15375" max="15375" width="27" style="29" customWidth="1"/>
    <col min="15376" max="15376" width="23.7109375" style="29" customWidth="1"/>
    <col min="15377" max="15377" width="16" style="29" customWidth="1"/>
    <col min="15378" max="15378" width="14.85546875" style="29" customWidth="1"/>
    <col min="15379" max="15379" width="0" style="29" hidden="1" customWidth="1"/>
    <col min="15380" max="15616" width="8.7109375" style="29"/>
    <col min="15617" max="15617" width="33.7109375" style="29" customWidth="1"/>
    <col min="15618" max="15618" width="46.28515625" style="29" customWidth="1"/>
    <col min="15619" max="15619" width="22" style="29" customWidth="1"/>
    <col min="15620" max="15620" width="49.7109375" style="29" customWidth="1"/>
    <col min="15621" max="15621" width="33.42578125" style="29" customWidth="1"/>
    <col min="15622" max="15622" width="18.42578125" style="29" customWidth="1"/>
    <col min="15623" max="15623" width="22" style="29" customWidth="1"/>
    <col min="15624" max="15624" width="32" style="29" customWidth="1"/>
    <col min="15625" max="15625" width="24.28515625" style="29" customWidth="1"/>
    <col min="15626" max="15626" width="18.7109375" style="29" customWidth="1"/>
    <col min="15627" max="15628" width="20.42578125" style="29" customWidth="1"/>
    <col min="15629" max="15629" width="34.42578125" style="29" customWidth="1"/>
    <col min="15630" max="15630" width="20.42578125" style="29" customWidth="1"/>
    <col min="15631" max="15631" width="27" style="29" customWidth="1"/>
    <col min="15632" max="15632" width="23.7109375" style="29" customWidth="1"/>
    <col min="15633" max="15633" width="16" style="29" customWidth="1"/>
    <col min="15634" max="15634" width="14.85546875" style="29" customWidth="1"/>
    <col min="15635" max="15635" width="0" style="29" hidden="1" customWidth="1"/>
    <col min="15636" max="15872" width="8.7109375" style="29"/>
    <col min="15873" max="15873" width="33.7109375" style="29" customWidth="1"/>
    <col min="15874" max="15874" width="46.28515625" style="29" customWidth="1"/>
    <col min="15875" max="15875" width="22" style="29" customWidth="1"/>
    <col min="15876" max="15876" width="49.7109375" style="29" customWidth="1"/>
    <col min="15877" max="15877" width="33.42578125" style="29" customWidth="1"/>
    <col min="15878" max="15878" width="18.42578125" style="29" customWidth="1"/>
    <col min="15879" max="15879" width="22" style="29" customWidth="1"/>
    <col min="15880" max="15880" width="32" style="29" customWidth="1"/>
    <col min="15881" max="15881" width="24.28515625" style="29" customWidth="1"/>
    <col min="15882" max="15882" width="18.7109375" style="29" customWidth="1"/>
    <col min="15883" max="15884" width="20.42578125" style="29" customWidth="1"/>
    <col min="15885" max="15885" width="34.42578125" style="29" customWidth="1"/>
    <col min="15886" max="15886" width="20.42578125" style="29" customWidth="1"/>
    <col min="15887" max="15887" width="27" style="29" customWidth="1"/>
    <col min="15888" max="15888" width="23.7109375" style="29" customWidth="1"/>
    <col min="15889" max="15889" width="16" style="29" customWidth="1"/>
    <col min="15890" max="15890" width="14.85546875" style="29" customWidth="1"/>
    <col min="15891" max="15891" width="0" style="29" hidden="1" customWidth="1"/>
    <col min="15892" max="16128" width="8.7109375" style="29"/>
    <col min="16129" max="16129" width="33.7109375" style="29" customWidth="1"/>
    <col min="16130" max="16130" width="46.28515625" style="29" customWidth="1"/>
    <col min="16131" max="16131" width="22" style="29" customWidth="1"/>
    <col min="16132" max="16132" width="49.7109375" style="29" customWidth="1"/>
    <col min="16133" max="16133" width="33.42578125" style="29" customWidth="1"/>
    <col min="16134" max="16134" width="18.42578125" style="29" customWidth="1"/>
    <col min="16135" max="16135" width="22" style="29" customWidth="1"/>
    <col min="16136" max="16136" width="32" style="29" customWidth="1"/>
    <col min="16137" max="16137" width="24.28515625" style="29" customWidth="1"/>
    <col min="16138" max="16138" width="18.7109375" style="29" customWidth="1"/>
    <col min="16139" max="16140" width="20.42578125" style="29" customWidth="1"/>
    <col min="16141" max="16141" width="34.42578125" style="29" customWidth="1"/>
    <col min="16142" max="16142" width="20.42578125" style="29" customWidth="1"/>
    <col min="16143" max="16143" width="27" style="29" customWidth="1"/>
    <col min="16144" max="16144" width="23.7109375" style="29" customWidth="1"/>
    <col min="16145" max="16145" width="16" style="29" customWidth="1"/>
    <col min="16146" max="16146" width="14.85546875" style="29" customWidth="1"/>
    <col min="16147" max="16147" width="0" style="29" hidden="1" customWidth="1"/>
    <col min="16148" max="16384" width="8.7109375" style="29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32"/>
      <c r="C2" s="32"/>
      <c r="D2" s="32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 x14ac:dyDescent="0.2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 t="s">
        <v>15</v>
      </c>
      <c r="P3" s="14" t="s">
        <v>16</v>
      </c>
      <c r="Q3" s="15"/>
    </row>
    <row r="4" spans="1:255" x14ac:dyDescent="0.2">
      <c r="A4" s="17">
        <f>'[1]TCE - ANEXO II - Preencher'!B11</f>
        <v>10894988000567</v>
      </c>
      <c r="B4" s="18" t="str">
        <f>'[1]TCE - ANEXO II - Preencher'!C11</f>
        <v xml:space="preserve">UPAE ARRUDA </v>
      </c>
      <c r="C4" s="33">
        <v>435</v>
      </c>
      <c r="D4" s="19" t="str">
        <f>'[1]TCE - ANEXO II - Preencher'!E11</f>
        <v>ADALGISA MARIA OLIVEIRA CAVALCANTI</v>
      </c>
      <c r="E4" s="20" t="str">
        <f>'[1]TCE - ANEXO II - Preencher'!F11</f>
        <v>1 - Médico</v>
      </c>
      <c r="F4" s="20" t="str">
        <f>'[1]TCE - ANEXO II - Preencher'!G11</f>
        <v>2251-12</v>
      </c>
      <c r="G4" s="21">
        <f>'[1]TCE - ANEXO II - Preencher'!H11</f>
        <v>43922</v>
      </c>
      <c r="H4" s="20" t="str">
        <f>'[1]TCE - ANEXO II - Preencher'!I11</f>
        <v>2 - Diarista</v>
      </c>
      <c r="I4" s="22">
        <f>'[1]TCE - ANEXO II - Preencher'!J11</f>
        <v>20</v>
      </c>
      <c r="J4" s="23">
        <f>'[1]TCE - ANEXO II - Preencher'!K11</f>
        <v>5850</v>
      </c>
      <c r="K4" s="23">
        <f>'[1]TCE - ANEXO II - Preencher'!O11</f>
        <v>0</v>
      </c>
      <c r="L4" s="23">
        <f>'[1]TCE - ANEXO II - Preencher'!P11</f>
        <v>0</v>
      </c>
      <c r="M4" s="24">
        <f>'[1]TCE - ANEXO II - Preencher'!Q11</f>
        <v>418</v>
      </c>
      <c r="N4" s="24">
        <f>'[1]TCE - ANEXO II - Preencher'!R11</f>
        <v>0</v>
      </c>
      <c r="O4" s="25">
        <f>'[1]TCE - ANEXO II - Preencher'!V11</f>
        <v>1371.3200000000002</v>
      </c>
      <c r="P4" s="26">
        <f>'[1]TCE - ANEXO II - Preencher'!W11</f>
        <v>4896.68</v>
      </c>
      <c r="R4" s="28"/>
    </row>
    <row r="5" spans="1:255" x14ac:dyDescent="0.2">
      <c r="A5" s="17">
        <f>'[1]TCE - ANEXO II - Preencher'!B12</f>
        <v>10894988000567</v>
      </c>
      <c r="B5" s="18" t="str">
        <f>'[1]TCE - ANEXO II - Preencher'!C12</f>
        <v xml:space="preserve">UPAE ARRUDA </v>
      </c>
      <c r="C5" s="33">
        <v>497</v>
      </c>
      <c r="D5" s="19" t="str">
        <f>'[1]TCE - ANEXO II - Preencher'!E12</f>
        <v>ADRIANA CAVALCANTI BEZERRA</v>
      </c>
      <c r="E5" s="20" t="str">
        <f>'[1]TCE - ANEXO II - Preencher'!F12</f>
        <v>3 - Administrativo</v>
      </c>
      <c r="F5" s="20" t="str">
        <f>'[1]TCE - ANEXO II - Preencher'!G12</f>
        <v>4101-05</v>
      </c>
      <c r="G5" s="21">
        <f>'[1]TCE - ANEXO II - Preencher'!H12</f>
        <v>43922</v>
      </c>
      <c r="H5" s="20" t="str">
        <f>'[1]TCE - ANEXO II - Preencher'!I12</f>
        <v>2 - Diarista</v>
      </c>
      <c r="I5" s="22">
        <f>'[1]TCE - ANEXO II - Preencher'!J12</f>
        <v>40</v>
      </c>
      <c r="J5" s="23">
        <f>'[1]TCE - ANEXO II - Preencher'!K12</f>
        <v>5957.57</v>
      </c>
      <c r="K5" s="23">
        <f>'[1]TCE - ANEXO II - Preencher'!O12</f>
        <v>0</v>
      </c>
      <c r="L5" s="23">
        <f>'[1]TCE - ANEXO II - Preencher'!P12</f>
        <v>201.46</v>
      </c>
      <c r="M5" s="24">
        <f>'[1]TCE - ANEXO II - Preencher'!Q12</f>
        <v>604.38</v>
      </c>
      <c r="N5" s="24">
        <f>'[1]TCE - ANEXO II - Preencher'!R12</f>
        <v>3333.49</v>
      </c>
      <c r="O5" s="25">
        <f>'[1]TCE - ANEXO II - Preencher'!V12</f>
        <v>3062.11</v>
      </c>
      <c r="P5" s="26">
        <f>'[1]TCE - ANEXO II - Preencher'!W12</f>
        <v>7034.7899999999991</v>
      </c>
      <c r="R5" s="28"/>
      <c r="S5" s="29" t="s">
        <v>7</v>
      </c>
    </row>
    <row r="6" spans="1:255" x14ac:dyDescent="0.2">
      <c r="A6" s="17">
        <f>'[1]TCE - ANEXO II - Preencher'!B13</f>
        <v>10894988000567</v>
      </c>
      <c r="B6" s="18" t="str">
        <f>'[1]TCE - ANEXO II - Preencher'!C13</f>
        <v xml:space="preserve">UPAE ARRUDA </v>
      </c>
      <c r="C6" s="33">
        <v>4472</v>
      </c>
      <c r="D6" s="19" t="str">
        <f>'[1]TCE - ANEXO II - Preencher'!E13</f>
        <v>AILZA KARLA ANSELMO FIGUEREDO DE ARAUJO</v>
      </c>
      <c r="E6" s="20" t="str">
        <f>'[1]TCE - ANEXO II - Preencher'!F13</f>
        <v>2 - Outros Profissionais da Saúde</v>
      </c>
      <c r="F6" s="20" t="str">
        <f>'[1]TCE - ANEXO II - Preencher'!G13</f>
        <v>2515-20</v>
      </c>
      <c r="G6" s="21">
        <f>'[1]TCE - ANEXO II - Preencher'!H13</f>
        <v>43922</v>
      </c>
      <c r="H6" s="20" t="str">
        <f>'[1]TCE - ANEXO II - Preencher'!I13</f>
        <v>2 - Diarista</v>
      </c>
      <c r="I6" s="22">
        <f>'[1]TCE - ANEXO II - Preencher'!J13</f>
        <v>5</v>
      </c>
      <c r="J6" s="23">
        <f>'[1]TCE - ANEXO II - Preencher'!K13</f>
        <v>1912.82</v>
      </c>
      <c r="K6" s="23">
        <f>'[1]TCE - ANEXO II - Preencher'!O13</f>
        <v>95.56</v>
      </c>
      <c r="L6" s="23">
        <f>'[1]TCE - ANEXO II - Preencher'!P13</f>
        <v>71.67</v>
      </c>
      <c r="M6" s="24">
        <f>'[1]TCE - ANEXO II - Preencher'!Q13</f>
        <v>547.36</v>
      </c>
      <c r="N6" s="24">
        <f>'[1]TCE - ANEXO II - Preencher'!R13</f>
        <v>0</v>
      </c>
      <c r="O6" s="25">
        <f>'[1]TCE - ANEXO II - Preencher'!V13</f>
        <v>264.07</v>
      </c>
      <c r="P6" s="26">
        <f>'[1]TCE - ANEXO II - Preencher'!W13</f>
        <v>2363.3399999999997</v>
      </c>
      <c r="R6" s="28"/>
      <c r="S6" s="30">
        <v>43831</v>
      </c>
    </row>
    <row r="7" spans="1:255" x14ac:dyDescent="0.2">
      <c r="A7" s="17">
        <f>'[1]TCE - ANEXO II - Preencher'!B14</f>
        <v>10894988000567</v>
      </c>
      <c r="B7" s="18" t="str">
        <f>'[1]TCE - ANEXO II - Preencher'!C14</f>
        <v xml:space="preserve">UPAE ARRUDA </v>
      </c>
      <c r="C7" s="33">
        <v>3472</v>
      </c>
      <c r="D7" s="19" t="str">
        <f>'[1]TCE - ANEXO II - Preencher'!E14</f>
        <v>ALDENICE RIBEIRO DA COSTA</v>
      </c>
      <c r="E7" s="20" t="str">
        <f>'[1]TCE - ANEXO II - Preencher'!F14</f>
        <v>2 - Outros Profissionais da Saúde</v>
      </c>
      <c r="F7" s="20" t="str">
        <f>'[1]TCE - ANEXO II - Preencher'!G14</f>
        <v>2236-05</v>
      </c>
      <c r="G7" s="21">
        <f>'[1]TCE - ANEXO II - Preencher'!H14</f>
        <v>43922</v>
      </c>
      <c r="H7" s="20" t="str">
        <f>'[1]TCE - ANEXO II - Preencher'!I14</f>
        <v>2 - Diarista</v>
      </c>
      <c r="I7" s="22">
        <f>'[1]TCE - ANEXO II - Preencher'!J14</f>
        <v>24</v>
      </c>
      <c r="J7" s="23">
        <f>'[1]TCE - ANEXO II - Preencher'!K14</f>
        <v>1836.36</v>
      </c>
      <c r="K7" s="23">
        <f>'[1]TCE - ANEXO II - Preencher'!O14</f>
        <v>48.68</v>
      </c>
      <c r="L7" s="23">
        <f>'[1]TCE - ANEXO II - Preencher'!P14</f>
        <v>69.89</v>
      </c>
      <c r="M7" s="24">
        <f>'[1]TCE - ANEXO II - Preencher'!Q14</f>
        <v>762.4</v>
      </c>
      <c r="N7" s="24">
        <f>'[1]TCE - ANEXO II - Preencher'!R14</f>
        <v>91.82</v>
      </c>
      <c r="O7" s="25">
        <f>'[1]TCE - ANEXO II - Preencher'!V14</f>
        <v>291.8</v>
      </c>
      <c r="P7" s="26">
        <f>'[1]TCE - ANEXO II - Preencher'!W14</f>
        <v>2517.35</v>
      </c>
      <c r="R7" s="28"/>
      <c r="S7" s="30">
        <v>43862</v>
      </c>
    </row>
    <row r="8" spans="1:255" x14ac:dyDescent="0.2">
      <c r="A8" s="17">
        <f>'[1]TCE - ANEXO II - Preencher'!B15</f>
        <v>10894988000567</v>
      </c>
      <c r="B8" s="18" t="str">
        <f>'[1]TCE - ANEXO II - Preencher'!C15</f>
        <v xml:space="preserve">UPAE ARRUDA </v>
      </c>
      <c r="C8" s="33">
        <v>494</v>
      </c>
      <c r="D8" s="19" t="str">
        <f>'[1]TCE - ANEXO II - Preencher'!E15</f>
        <v>ALISSON JOSE DIONISIO ALVES</v>
      </c>
      <c r="E8" s="20" t="str">
        <f>'[1]TCE - ANEXO II - Preencher'!F15</f>
        <v>3 - Administrativo</v>
      </c>
      <c r="F8" s="20" t="str">
        <f>'[1]TCE - ANEXO II - Preencher'!G15</f>
        <v>5143-20</v>
      </c>
      <c r="G8" s="21">
        <f>'[1]TCE - ANEXO II - Preencher'!H15</f>
        <v>43922</v>
      </c>
      <c r="H8" s="20" t="str">
        <f>'[1]TCE - ANEXO II - Preencher'!I15</f>
        <v>2 - Diarista</v>
      </c>
      <c r="I8" s="22">
        <f>'[1]TCE - ANEXO II - Preencher'!J15</f>
        <v>40</v>
      </c>
      <c r="J8" s="23">
        <f>'[1]TCE - ANEXO II - Preencher'!K15</f>
        <v>1045</v>
      </c>
      <c r="K8" s="23">
        <f>'[1]TCE - ANEXO II - Preencher'!O15</f>
        <v>0</v>
      </c>
      <c r="L8" s="23">
        <f>'[1]TCE - ANEXO II - Preencher'!P15</f>
        <v>63.32</v>
      </c>
      <c r="M8" s="24">
        <f>'[1]TCE - ANEXO II - Preencher'!Q15</f>
        <v>735.63000000000011</v>
      </c>
      <c r="N8" s="24">
        <f>'[1]TCE - ANEXO II - Preencher'!R15</f>
        <v>0</v>
      </c>
      <c r="O8" s="25">
        <f>'[1]TCE - ANEXO II - Preencher'!V15</f>
        <v>225.97999999999996</v>
      </c>
      <c r="P8" s="26">
        <f>'[1]TCE - ANEXO II - Preencher'!W15</f>
        <v>1617.97</v>
      </c>
      <c r="R8" s="28"/>
      <c r="S8" s="30">
        <v>43891</v>
      </c>
    </row>
    <row r="9" spans="1:255" x14ac:dyDescent="0.2">
      <c r="A9" s="17">
        <f>'[1]TCE - ANEXO II - Preencher'!B16</f>
        <v>10894988000567</v>
      </c>
      <c r="B9" s="18" t="str">
        <f>'[1]TCE - ANEXO II - Preencher'!C16</f>
        <v xml:space="preserve">UPAE ARRUDA </v>
      </c>
      <c r="C9" s="33">
        <v>6415</v>
      </c>
      <c r="D9" s="19" t="str">
        <f>'[1]TCE - ANEXO II - Preencher'!E16</f>
        <v>AMARO CAPISTRANO DOS SANTOS JUNIOR</v>
      </c>
      <c r="E9" s="20" t="str">
        <f>'[1]TCE - ANEXO II - Preencher'!F16</f>
        <v>1 - Médico</v>
      </c>
      <c r="F9" s="20" t="str">
        <f>'[1]TCE - ANEXO II - Preencher'!G16</f>
        <v>2251-09</v>
      </c>
      <c r="G9" s="21">
        <f>'[1]TCE - ANEXO II - Preencher'!H16</f>
        <v>43922</v>
      </c>
      <c r="H9" s="20" t="str">
        <f>'[1]TCE - ANEXO II - Preencher'!I16</f>
        <v>2 - Diarista</v>
      </c>
      <c r="I9" s="22">
        <f>'[1]TCE - ANEXO II - Preencher'!J16</f>
        <v>20</v>
      </c>
      <c r="J9" s="23">
        <f>'[1]TCE - ANEXO II - Preencher'!K16</f>
        <v>5850</v>
      </c>
      <c r="K9" s="23">
        <f>'[1]TCE - ANEXO II - Preencher'!O16</f>
        <v>0</v>
      </c>
      <c r="L9" s="23">
        <f>'[1]TCE - ANEXO II - Preencher'!P16</f>
        <v>0</v>
      </c>
      <c r="M9" s="24">
        <f>'[1]TCE - ANEXO II - Preencher'!Q16</f>
        <v>418</v>
      </c>
      <c r="N9" s="24">
        <f>'[1]TCE - ANEXO II - Preencher'!R16</f>
        <v>0</v>
      </c>
      <c r="O9" s="25">
        <f>'[1]TCE - ANEXO II - Preencher'!V16</f>
        <v>1371.3200000000002</v>
      </c>
      <c r="P9" s="26">
        <f>'[1]TCE - ANEXO II - Preencher'!W16</f>
        <v>4896.68</v>
      </c>
      <c r="R9" s="28"/>
      <c r="S9" s="30">
        <v>43922</v>
      </c>
    </row>
    <row r="10" spans="1:255" x14ac:dyDescent="0.2">
      <c r="A10" s="17">
        <f>'[1]TCE - ANEXO II - Preencher'!B17</f>
        <v>10894988000567</v>
      </c>
      <c r="B10" s="18" t="str">
        <f>'[1]TCE - ANEXO II - Preencher'!C17</f>
        <v xml:space="preserve">UPAE ARRUDA </v>
      </c>
      <c r="C10" s="33">
        <v>7420</v>
      </c>
      <c r="D10" s="19" t="str">
        <f>'[1]TCE - ANEXO II - Preencher'!E17</f>
        <v>ANA MARGARIDA DE OLIVEIRA VILAÇA</v>
      </c>
      <c r="E10" s="20" t="str">
        <f>'[1]TCE - ANEXO II - Preencher'!F17</f>
        <v>3 - Administrativo</v>
      </c>
      <c r="F10" s="20" t="str">
        <f>'[1]TCE - ANEXO II - Preencher'!G17</f>
        <v>1421-15</v>
      </c>
      <c r="G10" s="21">
        <f>'[1]TCE - ANEXO II - Preencher'!H17</f>
        <v>43922</v>
      </c>
      <c r="H10" s="20" t="str">
        <f>'[1]TCE - ANEXO II - Preencher'!I17</f>
        <v>2 - Diarista</v>
      </c>
      <c r="I10" s="22">
        <f>'[1]TCE - ANEXO II - Preencher'!J17</f>
        <v>40</v>
      </c>
      <c r="J10" s="23">
        <f>'[1]TCE - ANEXO II - Preencher'!K17</f>
        <v>3297.56</v>
      </c>
      <c r="K10" s="23">
        <f>'[1]TCE - ANEXO II - Preencher'!O17</f>
        <v>49.56</v>
      </c>
      <c r="L10" s="23">
        <f>'[1]TCE - ANEXO II - Preencher'!P17</f>
        <v>79.650000000000006</v>
      </c>
      <c r="M10" s="24">
        <f>'[1]TCE - ANEXO II - Preencher'!Q17</f>
        <v>212.4</v>
      </c>
      <c r="N10" s="24">
        <f>'[1]TCE - ANEXO II - Preencher'!R17</f>
        <v>0</v>
      </c>
      <c r="O10" s="25">
        <f>'[1]TCE - ANEXO II - Preencher'!V17</f>
        <v>472.95</v>
      </c>
      <c r="P10" s="26">
        <f>'[1]TCE - ANEXO II - Preencher'!W17</f>
        <v>3166.2200000000003</v>
      </c>
      <c r="R10" s="28"/>
      <c r="S10" s="30">
        <v>43952</v>
      </c>
    </row>
    <row r="11" spans="1:255" x14ac:dyDescent="0.2">
      <c r="A11" s="17">
        <f>'[1]TCE - ANEXO II - Preencher'!B18</f>
        <v>10894988000567</v>
      </c>
      <c r="B11" s="18" t="str">
        <f>'[1]TCE - ANEXO II - Preencher'!C18</f>
        <v xml:space="preserve">UPAE ARRUDA </v>
      </c>
      <c r="C11" s="33">
        <v>5449</v>
      </c>
      <c r="D11" s="19" t="str">
        <f>'[1]TCE - ANEXO II - Preencher'!E18</f>
        <v xml:space="preserve">ANDRE FREDERICO FRANKLIN MACIEL </v>
      </c>
      <c r="E11" s="20" t="str">
        <f>'[1]TCE - ANEXO II - Preencher'!F18</f>
        <v>3 - Administrativo</v>
      </c>
      <c r="F11" s="20" t="str">
        <f>'[1]TCE - ANEXO II - Preencher'!G18</f>
        <v>4101-05</v>
      </c>
      <c r="G11" s="21">
        <f>'[1]TCE - ANEXO II - Preencher'!H18</f>
        <v>43922</v>
      </c>
      <c r="H11" s="20" t="str">
        <f>'[1]TCE - ANEXO II - Preencher'!I18</f>
        <v>2 - Diarista</v>
      </c>
      <c r="I11" s="22">
        <f>'[1]TCE - ANEXO II - Preencher'!J18</f>
        <v>40</v>
      </c>
      <c r="J11" s="23">
        <f>'[1]TCE - ANEXO II - Preencher'!K18</f>
        <v>3571.4</v>
      </c>
      <c r="K11" s="23">
        <f>'[1]TCE - ANEXO II - Preencher'!O18</f>
        <v>0</v>
      </c>
      <c r="L11" s="23">
        <f>'[1]TCE - ANEXO II - Preencher'!P18</f>
        <v>0</v>
      </c>
      <c r="M11" s="24">
        <f>'[1]TCE - ANEXO II - Preencher'!Q18</f>
        <v>0</v>
      </c>
      <c r="N11" s="24">
        <f>'[1]TCE - ANEXO II - Preencher'!R18</f>
        <v>1428.6</v>
      </c>
      <c r="O11" s="25">
        <f>'[1]TCE - ANEXO II - Preencher'!V18</f>
        <v>836.72</v>
      </c>
      <c r="P11" s="26">
        <f>'[1]TCE - ANEXO II - Preencher'!W18</f>
        <v>4163.28</v>
      </c>
      <c r="R11" s="28"/>
      <c r="S11" s="30">
        <v>43983</v>
      </c>
    </row>
    <row r="12" spans="1:255" x14ac:dyDescent="0.2">
      <c r="A12" s="17">
        <f>'[1]TCE - ANEXO II - Preencher'!B19</f>
        <v>10894988000567</v>
      </c>
      <c r="B12" s="18" t="str">
        <f>'[1]TCE - ANEXO II - Preencher'!C19</f>
        <v xml:space="preserve">UPAE ARRUDA </v>
      </c>
      <c r="C12" s="33">
        <v>4420</v>
      </c>
      <c r="D12" s="19" t="str">
        <f>'[1]TCE - ANEXO II - Preencher'!E19</f>
        <v>ANDRE LUIS BARROS BANDEIRA</v>
      </c>
      <c r="E12" s="20" t="str">
        <f>'[1]TCE - ANEXO II - Preencher'!F19</f>
        <v>2 - Outros Profissionais da Saúde</v>
      </c>
      <c r="F12" s="20" t="str">
        <f>'[1]TCE - ANEXO II - Preencher'!G19</f>
        <v>2236-05</v>
      </c>
      <c r="G12" s="21">
        <f>'[1]TCE - ANEXO II - Preencher'!H19</f>
        <v>43922</v>
      </c>
      <c r="H12" s="20" t="str">
        <f>'[1]TCE - ANEXO II - Preencher'!I19</f>
        <v>2 - Diarista</v>
      </c>
      <c r="I12" s="22">
        <f>'[1]TCE - ANEXO II - Preencher'!J19</f>
        <v>24</v>
      </c>
      <c r="J12" s="23">
        <f>'[1]TCE - ANEXO II - Preencher'!K19</f>
        <v>1836.36</v>
      </c>
      <c r="K12" s="23">
        <f>'[1]TCE - ANEXO II - Preencher'!O19</f>
        <v>0</v>
      </c>
      <c r="L12" s="23">
        <f>'[1]TCE - ANEXO II - Preencher'!P19</f>
        <v>69.89</v>
      </c>
      <c r="M12" s="24">
        <f>'[1]TCE - ANEXO II - Preencher'!Q19</f>
        <v>793.72</v>
      </c>
      <c r="N12" s="24">
        <f>'[1]TCE - ANEXO II - Preencher'!R19</f>
        <v>91.82</v>
      </c>
      <c r="O12" s="25">
        <f>'[1]TCE - ANEXO II - Preencher'!V19</f>
        <v>271.89</v>
      </c>
      <c r="P12" s="26">
        <f>'[1]TCE - ANEXO II - Preencher'!W19</f>
        <v>2519.9000000000005</v>
      </c>
      <c r="R12" s="28"/>
      <c r="S12" s="30">
        <v>44013</v>
      </c>
    </row>
    <row r="13" spans="1:255" x14ac:dyDescent="0.2">
      <c r="A13" s="17">
        <f>'[1]TCE - ANEXO II - Preencher'!B20</f>
        <v>10894988000567</v>
      </c>
      <c r="B13" s="18" t="str">
        <f>'[1]TCE - ANEXO II - Preencher'!C20</f>
        <v xml:space="preserve">UPAE ARRUDA </v>
      </c>
      <c r="C13" s="33">
        <v>426</v>
      </c>
      <c r="D13" s="19" t="str">
        <f>'[1]TCE - ANEXO II - Preencher'!E20</f>
        <v>ANDRE LUIZ DELMAS BARBOSA</v>
      </c>
      <c r="E13" s="20" t="str">
        <f>'[1]TCE - ANEXO II - Preencher'!F20</f>
        <v>3 - Administrativo</v>
      </c>
      <c r="F13" s="20" t="str">
        <f>'[1]TCE - ANEXO II - Preencher'!G20</f>
        <v>1425-30</v>
      </c>
      <c r="G13" s="21">
        <f>'[1]TCE - ANEXO II - Preencher'!H20</f>
        <v>43922</v>
      </c>
      <c r="H13" s="20" t="str">
        <f>'[1]TCE - ANEXO II - Preencher'!I20</f>
        <v>2 - Diarista</v>
      </c>
      <c r="I13" s="22">
        <f>'[1]TCE - ANEXO II - Preencher'!J20</f>
        <v>14</v>
      </c>
      <c r="J13" s="23">
        <f>'[1]TCE - ANEXO II - Preencher'!K20</f>
        <v>3297.56</v>
      </c>
      <c r="K13" s="23">
        <f>'[1]TCE - ANEXO II - Preencher'!O20</f>
        <v>99.12</v>
      </c>
      <c r="L13" s="23">
        <f>'[1]TCE - ANEXO II - Preencher'!P20</f>
        <v>79.650000000000006</v>
      </c>
      <c r="M13" s="24">
        <f>'[1]TCE - ANEXO II - Preencher'!Q20</f>
        <v>185.85</v>
      </c>
      <c r="N13" s="24">
        <f>'[1]TCE - ANEXO II - Preencher'!R20</f>
        <v>0</v>
      </c>
      <c r="O13" s="25">
        <f>'[1]TCE - ANEXO II - Preencher'!V20</f>
        <v>479.28</v>
      </c>
      <c r="P13" s="26">
        <f>'[1]TCE - ANEXO II - Preencher'!W20</f>
        <v>3182.8999999999996</v>
      </c>
      <c r="R13" s="28"/>
      <c r="S13" s="30">
        <v>44044</v>
      </c>
    </row>
    <row r="14" spans="1:255" x14ac:dyDescent="0.2">
      <c r="A14" s="17">
        <f>'[1]TCE - ANEXO II - Preencher'!B21</f>
        <v>10894988000567</v>
      </c>
      <c r="B14" s="18" t="str">
        <f>'[1]TCE - ANEXO II - Preencher'!C21</f>
        <v xml:space="preserve">UPAE ARRUDA </v>
      </c>
      <c r="C14" s="33">
        <v>411</v>
      </c>
      <c r="D14" s="19" t="str">
        <f>'[1]TCE - ANEXO II - Preencher'!E21</f>
        <v xml:space="preserve">AUREA DOS SANTOS NEVES </v>
      </c>
      <c r="E14" s="20" t="str">
        <f>'[1]TCE - ANEXO II - Preencher'!F21</f>
        <v>3 - Administrativo</v>
      </c>
      <c r="F14" s="20" t="str">
        <f>'[1]TCE - ANEXO II - Preencher'!G21</f>
        <v>4110-10</v>
      </c>
      <c r="G14" s="21">
        <f>'[1]TCE - ANEXO II - Preencher'!H21</f>
        <v>43922</v>
      </c>
      <c r="H14" s="20" t="str">
        <f>'[1]TCE - ANEXO II - Preencher'!I21</f>
        <v>2 - Diarista</v>
      </c>
      <c r="I14" s="22">
        <f>'[1]TCE - ANEXO II - Preencher'!J21</f>
        <v>44</v>
      </c>
      <c r="J14" s="23">
        <f>'[1]TCE - ANEXO II - Preencher'!K21</f>
        <v>1428.94</v>
      </c>
      <c r="K14" s="23">
        <f>'[1]TCE - ANEXO II - Preencher'!O21</f>
        <v>0</v>
      </c>
      <c r="L14" s="23">
        <f>'[1]TCE - ANEXO II - Preencher'!P21</f>
        <v>36.870000000000005</v>
      </c>
      <c r="M14" s="24">
        <f>'[1]TCE - ANEXO II - Preencher'!Q21</f>
        <v>144.96</v>
      </c>
      <c r="N14" s="24">
        <f>'[1]TCE - ANEXO II - Preencher'!R21</f>
        <v>0</v>
      </c>
      <c r="O14" s="25">
        <f>'[1]TCE - ANEXO II - Preencher'!V21</f>
        <v>213.22</v>
      </c>
      <c r="P14" s="26">
        <f>'[1]TCE - ANEXO II - Preencher'!W21</f>
        <v>1397.55</v>
      </c>
      <c r="R14" s="28"/>
      <c r="S14" s="30">
        <v>44075</v>
      </c>
    </row>
    <row r="15" spans="1:255" x14ac:dyDescent="0.2">
      <c r="A15" s="17">
        <f>'[1]TCE - ANEXO II - Preencher'!B22</f>
        <v>10894988000567</v>
      </c>
      <c r="B15" s="18" t="str">
        <f>'[1]TCE - ANEXO II - Preencher'!C22</f>
        <v xml:space="preserve">UPAE ARRUDA </v>
      </c>
      <c r="C15" s="33">
        <v>414</v>
      </c>
      <c r="D15" s="19" t="str">
        <f>'[1]TCE - ANEXO II - Preencher'!E22</f>
        <v>BRUNO DOS SANTOS ARAUJO</v>
      </c>
      <c r="E15" s="20" t="str">
        <f>'[1]TCE - ANEXO II - Preencher'!F22</f>
        <v>3 - Administrativo</v>
      </c>
      <c r="F15" s="20" t="str">
        <f>'[1]TCE - ANEXO II - Preencher'!G22</f>
        <v>5143-20</v>
      </c>
      <c r="G15" s="21">
        <f>'[1]TCE - ANEXO II - Preencher'!H22</f>
        <v>43922</v>
      </c>
      <c r="H15" s="20" t="str">
        <f>'[1]TCE - ANEXO II - Preencher'!I22</f>
        <v>2 - Diarista</v>
      </c>
      <c r="I15" s="22">
        <f>'[1]TCE - ANEXO II - Preencher'!J22</f>
        <v>40</v>
      </c>
      <c r="J15" s="23">
        <f>'[1]TCE - ANEXO II - Preencher'!K22</f>
        <v>1045</v>
      </c>
      <c r="K15" s="23">
        <f>'[1]TCE - ANEXO II - Preencher'!O22</f>
        <v>0</v>
      </c>
      <c r="L15" s="23">
        <f>'[1]TCE - ANEXO II - Preencher'!P22</f>
        <v>53.9</v>
      </c>
      <c r="M15" s="24">
        <f>'[1]TCE - ANEXO II - Preencher'!Q22</f>
        <v>603.61</v>
      </c>
      <c r="N15" s="24">
        <f>'[1]TCE - ANEXO II - Preencher'!R22</f>
        <v>17.22</v>
      </c>
      <c r="O15" s="25">
        <f>'[1]TCE - ANEXO II - Preencher'!V22</f>
        <v>122.88000000000001</v>
      </c>
      <c r="P15" s="26">
        <f>'[1]TCE - ANEXO II - Preencher'!W22</f>
        <v>1596.8500000000001</v>
      </c>
      <c r="R15" s="28"/>
      <c r="S15" s="30">
        <v>44105</v>
      </c>
    </row>
    <row r="16" spans="1:255" x14ac:dyDescent="0.2">
      <c r="A16" s="17">
        <f>'[1]TCE - ANEXO II - Preencher'!B23</f>
        <v>10894988000567</v>
      </c>
      <c r="B16" s="18" t="str">
        <f>'[1]TCE - ANEXO II - Preencher'!C23</f>
        <v xml:space="preserve">UPAE ARRUDA </v>
      </c>
      <c r="C16" s="33">
        <v>430</v>
      </c>
      <c r="D16" s="19" t="str">
        <f>'[1]TCE - ANEXO II - Preencher'!E23</f>
        <v>CAMILA DE OLIVEIRA RAMALHO</v>
      </c>
      <c r="E16" s="20" t="str">
        <f>'[1]TCE - ANEXO II - Preencher'!F23</f>
        <v>1 - Médico</v>
      </c>
      <c r="F16" s="20" t="str">
        <f>'[1]TCE - ANEXO II - Preencher'!G23</f>
        <v>2253-10</v>
      </c>
      <c r="G16" s="21">
        <f>'[1]TCE - ANEXO II - Preencher'!H23</f>
        <v>43922</v>
      </c>
      <c r="H16" s="20" t="str">
        <f>'[1]TCE - ANEXO II - Preencher'!I23</f>
        <v>2 - Diarista</v>
      </c>
      <c r="I16" s="22">
        <f>'[1]TCE - ANEXO II - Preencher'!J23</f>
        <v>20</v>
      </c>
      <c r="J16" s="23">
        <f>'[1]TCE - ANEXO II - Preencher'!K23</f>
        <v>5850</v>
      </c>
      <c r="K16" s="23">
        <f>'[1]TCE - ANEXO II - Preencher'!O23</f>
        <v>0</v>
      </c>
      <c r="L16" s="23">
        <f>'[1]TCE - ANEXO II - Preencher'!P23</f>
        <v>0</v>
      </c>
      <c r="M16" s="24">
        <f>'[1]TCE - ANEXO II - Preencher'!Q23</f>
        <v>418</v>
      </c>
      <c r="N16" s="24">
        <f>'[1]TCE - ANEXO II - Preencher'!R23</f>
        <v>0</v>
      </c>
      <c r="O16" s="25">
        <f>'[1]TCE - ANEXO II - Preencher'!V23</f>
        <v>1319.18</v>
      </c>
      <c r="P16" s="26">
        <f>'[1]TCE - ANEXO II - Preencher'!W23</f>
        <v>4948.82</v>
      </c>
      <c r="R16" s="28"/>
      <c r="S16" s="30">
        <v>44136</v>
      </c>
    </row>
    <row r="17" spans="1:19" x14ac:dyDescent="0.2">
      <c r="A17" s="17">
        <f>'[1]TCE - ANEXO II - Preencher'!B24</f>
        <v>10894988000567</v>
      </c>
      <c r="B17" s="18" t="str">
        <f>'[1]TCE - ANEXO II - Preencher'!C24</f>
        <v xml:space="preserve">UPAE ARRUDA </v>
      </c>
      <c r="C17" s="33">
        <v>466</v>
      </c>
      <c r="D17" s="19" t="str">
        <f>'[1]TCE - ANEXO II - Preencher'!E24</f>
        <v>CRISTIENE BIZERRA DE MENDONÇA</v>
      </c>
      <c r="E17" s="20" t="str">
        <f>'[1]TCE - ANEXO II - Preencher'!F24</f>
        <v>2 - Outros Profissionais da Saúde</v>
      </c>
      <c r="F17" s="20" t="str">
        <f>'[1]TCE - ANEXO II - Preencher'!G24</f>
        <v>3222-05</v>
      </c>
      <c r="G17" s="21">
        <f>'[1]TCE - ANEXO II - Preencher'!H24</f>
        <v>43922</v>
      </c>
      <c r="H17" s="20" t="str">
        <f>'[1]TCE - ANEXO II - Preencher'!I24</f>
        <v>2 - Diarista</v>
      </c>
      <c r="I17" s="22">
        <f>'[1]TCE - ANEXO II - Preencher'!J24</f>
        <v>40</v>
      </c>
      <c r="J17" s="23">
        <f>'[1]TCE - ANEXO II - Preencher'!K24</f>
        <v>1099.18</v>
      </c>
      <c r="K17" s="23">
        <f>'[1]TCE - ANEXO II - Preencher'!O24</f>
        <v>0</v>
      </c>
      <c r="L17" s="23">
        <f>'[1]TCE - ANEXO II - Preencher'!P24</f>
        <v>41.06</v>
      </c>
      <c r="M17" s="24">
        <f>'[1]TCE - ANEXO II - Preencher'!Q24</f>
        <v>581.35</v>
      </c>
      <c r="N17" s="24">
        <f>'[1]TCE - ANEXO II - Preencher'!R24</f>
        <v>0</v>
      </c>
      <c r="O17" s="25">
        <f>'[1]TCE - ANEXO II - Preencher'!V24</f>
        <v>479.19000000000005</v>
      </c>
      <c r="P17" s="26">
        <f>'[1]TCE - ANEXO II - Preencher'!W24</f>
        <v>1242.4000000000001</v>
      </c>
      <c r="R17" s="28"/>
      <c r="S17" s="30">
        <v>44166</v>
      </c>
    </row>
    <row r="18" spans="1:19" x14ac:dyDescent="0.2">
      <c r="A18" s="17">
        <f>'[1]TCE - ANEXO II - Preencher'!B25</f>
        <v>10894988000567</v>
      </c>
      <c r="B18" s="18" t="str">
        <f>'[1]TCE - ANEXO II - Preencher'!C25</f>
        <v xml:space="preserve">UPAE ARRUDA </v>
      </c>
      <c r="C18" s="33">
        <v>495</v>
      </c>
      <c r="D18" s="19" t="str">
        <f>'[1]TCE - ANEXO II - Preencher'!E25</f>
        <v>DANIEL CAVALCANTI DE CARVALHO</v>
      </c>
      <c r="E18" s="20" t="str">
        <f>'[1]TCE - ANEXO II - Preencher'!F25</f>
        <v>1 - Médico</v>
      </c>
      <c r="F18" s="20" t="str">
        <f>'[1]TCE - ANEXO II - Preencher'!G25</f>
        <v>2251-20</v>
      </c>
      <c r="G18" s="21">
        <f>'[1]TCE - ANEXO II - Preencher'!H25</f>
        <v>43922</v>
      </c>
      <c r="H18" s="20" t="str">
        <f>'[1]TCE - ANEXO II - Preencher'!I25</f>
        <v>2 - Diarista</v>
      </c>
      <c r="I18" s="22">
        <f>'[1]TCE - ANEXO II - Preencher'!J25</f>
        <v>20</v>
      </c>
      <c r="J18" s="23">
        <f>'[1]TCE - ANEXO II - Preencher'!K25</f>
        <v>8580</v>
      </c>
      <c r="K18" s="23">
        <f>'[1]TCE - ANEXO II - Preencher'!O25</f>
        <v>0</v>
      </c>
      <c r="L18" s="23">
        <f>'[1]TCE - ANEXO II - Preencher'!P25</f>
        <v>0</v>
      </c>
      <c r="M18" s="24">
        <f>'[1]TCE - ANEXO II - Preencher'!Q25</f>
        <v>195.07</v>
      </c>
      <c r="N18" s="24">
        <f>'[1]TCE - ANEXO II - Preencher'!R25</f>
        <v>0</v>
      </c>
      <c r="O18" s="25">
        <f>'[1]TCE - ANEXO II - Preencher'!V25</f>
        <v>6164.54</v>
      </c>
      <c r="P18" s="26">
        <f>'[1]TCE - ANEXO II - Preencher'!W25</f>
        <v>2610.5299999999997</v>
      </c>
      <c r="R18" s="28"/>
      <c r="S18" s="30">
        <v>44197</v>
      </c>
    </row>
    <row r="19" spans="1:19" x14ac:dyDescent="0.2">
      <c r="A19" s="17">
        <f>'[1]TCE - ANEXO II - Preencher'!B26</f>
        <v>10894988000567</v>
      </c>
      <c r="B19" s="18" t="str">
        <f>'[1]TCE - ANEXO II - Preencher'!C26</f>
        <v xml:space="preserve">UPAE ARRUDA </v>
      </c>
      <c r="C19" s="33">
        <v>662</v>
      </c>
      <c r="D19" s="19" t="str">
        <f>'[1]TCE - ANEXO II - Preencher'!E26</f>
        <v>DANIELA BARBOSA DA SILVA LOPES COELHO</v>
      </c>
      <c r="E19" s="20" t="str">
        <f>'[1]TCE - ANEXO II - Preencher'!F26</f>
        <v>1 - Médico</v>
      </c>
      <c r="F19" s="20" t="str">
        <f>'[1]TCE - ANEXO II - Preencher'!G26</f>
        <v>2252-65</v>
      </c>
      <c r="G19" s="21">
        <f>'[1]TCE - ANEXO II - Preencher'!H26</f>
        <v>43922</v>
      </c>
      <c r="H19" s="20" t="str">
        <f>'[1]TCE - ANEXO II - Preencher'!I26</f>
        <v>2 - Diarista</v>
      </c>
      <c r="I19" s="22">
        <f>'[1]TCE - ANEXO II - Preencher'!J26</f>
        <v>20</v>
      </c>
      <c r="J19" s="23">
        <f>'[1]TCE - ANEXO II - Preencher'!K26</f>
        <v>5850</v>
      </c>
      <c r="K19" s="23">
        <f>'[1]TCE - ANEXO II - Preencher'!O26</f>
        <v>0</v>
      </c>
      <c r="L19" s="23">
        <f>'[1]TCE - ANEXO II - Preencher'!P26</f>
        <v>0</v>
      </c>
      <c r="M19" s="24">
        <f>'[1]TCE - ANEXO II - Preencher'!Q26</f>
        <v>0</v>
      </c>
      <c r="N19" s="24">
        <f>'[1]TCE - ANEXO II - Preencher'!R26</f>
        <v>18.78</v>
      </c>
      <c r="O19" s="25">
        <f>'[1]TCE - ANEXO II - Preencher'!V26</f>
        <v>5850</v>
      </c>
      <c r="P19" s="26">
        <f>'[1]TCE - ANEXO II - Preencher'!W26</f>
        <v>18.779999999999745</v>
      </c>
      <c r="R19" s="28"/>
      <c r="S19" s="30">
        <v>44228</v>
      </c>
    </row>
    <row r="20" spans="1:19" x14ac:dyDescent="0.2">
      <c r="A20" s="17">
        <f>'[1]TCE - ANEXO II - Preencher'!B27</f>
        <v>10894988000567</v>
      </c>
      <c r="B20" s="18" t="str">
        <f>'[1]TCE - ANEXO II - Preencher'!C27</f>
        <v xml:space="preserve">UPAE ARRUDA </v>
      </c>
      <c r="C20" s="33">
        <v>454</v>
      </c>
      <c r="D20" s="19" t="str">
        <f>'[1]TCE - ANEXO II - Preencher'!E27</f>
        <v>DANIELLA CARNEIRO DA COSTA SILVA CASTRO</v>
      </c>
      <c r="E20" s="20" t="str">
        <f>'[1]TCE - ANEXO II - Preencher'!F27</f>
        <v>1 - Médico</v>
      </c>
      <c r="F20" s="20" t="str">
        <f>'[1]TCE - ANEXO II - Preencher'!G27</f>
        <v>2251-09</v>
      </c>
      <c r="G20" s="21">
        <f>'[1]TCE - ANEXO II - Preencher'!H27</f>
        <v>43922</v>
      </c>
      <c r="H20" s="20" t="str">
        <f>'[1]TCE - ANEXO II - Preencher'!I27</f>
        <v>2 - Diarista</v>
      </c>
      <c r="I20" s="22">
        <f>'[1]TCE - ANEXO II - Preencher'!J27</f>
        <v>20</v>
      </c>
      <c r="J20" s="23">
        <f>'[1]TCE - ANEXO II - Preencher'!K27</f>
        <v>5850</v>
      </c>
      <c r="K20" s="23">
        <f>'[1]TCE - ANEXO II - Preencher'!O27</f>
        <v>0</v>
      </c>
      <c r="L20" s="23">
        <f>'[1]TCE - ANEXO II - Preencher'!P27</f>
        <v>0</v>
      </c>
      <c r="M20" s="24">
        <f>'[1]TCE - ANEXO II - Preencher'!Q27</f>
        <v>209</v>
      </c>
      <c r="N20" s="24">
        <f>'[1]TCE - ANEXO II - Preencher'!R27</f>
        <v>0</v>
      </c>
      <c r="O20" s="25">
        <f>'[1]TCE - ANEXO II - Preencher'!V27</f>
        <v>692.59</v>
      </c>
      <c r="P20" s="26">
        <f>'[1]TCE - ANEXO II - Preencher'!W27</f>
        <v>5366.41</v>
      </c>
      <c r="R20" s="28"/>
      <c r="S20" s="30">
        <v>44256</v>
      </c>
    </row>
    <row r="21" spans="1:19" x14ac:dyDescent="0.2">
      <c r="A21" s="17">
        <f>'[1]TCE - ANEXO II - Preencher'!B28</f>
        <v>10894988000567</v>
      </c>
      <c r="B21" s="18" t="str">
        <f>'[1]TCE - ANEXO II - Preencher'!C28</f>
        <v xml:space="preserve">UPAE ARRUDA </v>
      </c>
      <c r="C21" s="33">
        <v>492</v>
      </c>
      <c r="D21" s="19" t="str">
        <f>'[1]TCE - ANEXO II - Preencher'!E28</f>
        <v>DANIELLE DA MOTA FLORÊNCIO</v>
      </c>
      <c r="E21" s="20" t="str">
        <f>'[1]TCE - ANEXO II - Preencher'!F28</f>
        <v>2 - Outros Profissionais da Saúde</v>
      </c>
      <c r="F21" s="20" t="str">
        <f>'[1]TCE - ANEXO II - Preencher'!G28</f>
        <v>3222-05</v>
      </c>
      <c r="G21" s="21">
        <f>'[1]TCE - ANEXO II - Preencher'!H28</f>
        <v>43922</v>
      </c>
      <c r="H21" s="20" t="str">
        <f>'[1]TCE - ANEXO II - Preencher'!I28</f>
        <v>2 - Diarista</v>
      </c>
      <c r="I21" s="22">
        <f>'[1]TCE - ANEXO II - Preencher'!J28</f>
        <v>40</v>
      </c>
      <c r="J21" s="23">
        <f>'[1]TCE - ANEXO II - Preencher'!K28</f>
        <v>1099.18</v>
      </c>
      <c r="K21" s="23">
        <f>'[1]TCE - ANEXO II - Preencher'!O28</f>
        <v>0</v>
      </c>
      <c r="L21" s="23">
        <f>'[1]TCE - ANEXO II - Preencher'!P28</f>
        <v>22.08</v>
      </c>
      <c r="M21" s="24">
        <f>'[1]TCE - ANEXO II - Preencher'!Q28</f>
        <v>714.98</v>
      </c>
      <c r="N21" s="24">
        <f>'[1]TCE - ANEXO II - Preencher'!R28</f>
        <v>0</v>
      </c>
      <c r="O21" s="25">
        <f>'[1]TCE - ANEXO II - Preencher'!V28</f>
        <v>214.57</v>
      </c>
      <c r="P21" s="26">
        <f>'[1]TCE - ANEXO II - Preencher'!W28</f>
        <v>1621.67</v>
      </c>
      <c r="R21" s="28"/>
      <c r="S21" s="30">
        <v>44287</v>
      </c>
    </row>
    <row r="22" spans="1:19" x14ac:dyDescent="0.2">
      <c r="A22" s="17">
        <f>'[1]TCE - ANEXO II - Preencher'!B29</f>
        <v>10894988000567</v>
      </c>
      <c r="B22" s="18" t="str">
        <f>'[1]TCE - ANEXO II - Preencher'!C29</f>
        <v xml:space="preserve">UPAE ARRUDA </v>
      </c>
      <c r="C22" s="33">
        <v>454</v>
      </c>
      <c r="D22" s="19" t="str">
        <f>'[1]TCE - ANEXO II - Preencher'!E29</f>
        <v>DANIELLE MENEZES DE LIMA</v>
      </c>
      <c r="E22" s="20" t="str">
        <f>'[1]TCE - ANEXO II - Preencher'!F29</f>
        <v>2 - Outros Profissionais da Saúde</v>
      </c>
      <c r="F22" s="20" t="str">
        <f>'[1]TCE - ANEXO II - Preencher'!G29</f>
        <v>2516-05</v>
      </c>
      <c r="G22" s="21">
        <f>'[1]TCE - ANEXO II - Preencher'!H29</f>
        <v>43922</v>
      </c>
      <c r="H22" s="20" t="str">
        <f>'[1]TCE - ANEXO II - Preencher'!I29</f>
        <v>2 - Diarista</v>
      </c>
      <c r="I22" s="22">
        <f>'[1]TCE - ANEXO II - Preencher'!J29</f>
        <v>30</v>
      </c>
      <c r="J22" s="23">
        <f>'[1]TCE - ANEXO II - Preencher'!K29</f>
        <v>2525.9299999999998</v>
      </c>
      <c r="K22" s="23">
        <f>'[1]TCE - ANEXO II - Preencher'!O29</f>
        <v>0</v>
      </c>
      <c r="L22" s="23">
        <f>'[1]TCE - ANEXO II - Preencher'!P29</f>
        <v>32.86</v>
      </c>
      <c r="M22" s="24">
        <f>'[1]TCE - ANEXO II - Preencher'!Q29</f>
        <v>772.74</v>
      </c>
      <c r="N22" s="24">
        <f>'[1]TCE - ANEXO II - Preencher'!R29</f>
        <v>0</v>
      </c>
      <c r="O22" s="25">
        <f>'[1]TCE - ANEXO II - Preencher'!V29</f>
        <v>553.27</v>
      </c>
      <c r="P22" s="26">
        <f>'[1]TCE - ANEXO II - Preencher'!W29</f>
        <v>2778.2599999999998</v>
      </c>
      <c r="R22" s="28"/>
      <c r="S22" s="30">
        <v>44317</v>
      </c>
    </row>
    <row r="23" spans="1:19" x14ac:dyDescent="0.2">
      <c r="A23" s="17">
        <f>'[1]TCE - ANEXO II - Preencher'!B30</f>
        <v>10894988000567</v>
      </c>
      <c r="B23" s="18" t="str">
        <f>'[1]TCE - ANEXO II - Preencher'!C30</f>
        <v xml:space="preserve">UPAE ARRUDA </v>
      </c>
      <c r="C23" s="33">
        <v>420</v>
      </c>
      <c r="D23" s="19" t="str">
        <f>'[1]TCE - ANEXO II - Preencher'!E30</f>
        <v>DEBORAH REGINA DE MORAES GARCIA</v>
      </c>
      <c r="E23" s="20" t="str">
        <f>'[1]TCE - ANEXO II - Preencher'!F30</f>
        <v>2 - Outros Profissionais da Saúde</v>
      </c>
      <c r="F23" s="20" t="str">
        <f>'[1]TCE - ANEXO II - Preencher'!G30</f>
        <v>2516-05</v>
      </c>
      <c r="G23" s="21">
        <f>'[1]TCE - ANEXO II - Preencher'!H30</f>
        <v>43922</v>
      </c>
      <c r="H23" s="20" t="str">
        <f>'[1]TCE - ANEXO II - Preencher'!I30</f>
        <v>2 - Diarista</v>
      </c>
      <c r="I23" s="22">
        <f>'[1]TCE - ANEXO II - Preencher'!J30</f>
        <v>30</v>
      </c>
      <c r="J23" s="23">
        <f>'[1]TCE - ANEXO II - Preencher'!K30</f>
        <v>2525.9299999999998</v>
      </c>
      <c r="K23" s="23">
        <f>'[1]TCE - ANEXO II - Preencher'!O30</f>
        <v>0</v>
      </c>
      <c r="L23" s="23">
        <f>'[1]TCE - ANEXO II - Preencher'!P30</f>
        <v>98.39</v>
      </c>
      <c r="M23" s="24">
        <f>'[1]TCE - ANEXO II - Preencher'!Q30</f>
        <v>690.71</v>
      </c>
      <c r="N23" s="24">
        <f>'[1]TCE - ANEXO II - Preencher'!R30</f>
        <v>0</v>
      </c>
      <c r="O23" s="25">
        <f>'[1]TCE - ANEXO II - Preencher'!V30</f>
        <v>475.12</v>
      </c>
      <c r="P23" s="26">
        <f>'[1]TCE - ANEXO II - Preencher'!W30</f>
        <v>2839.91</v>
      </c>
      <c r="R23" s="28"/>
      <c r="S23" s="30">
        <v>44348</v>
      </c>
    </row>
    <row r="24" spans="1:19" x14ac:dyDescent="0.2">
      <c r="A24" s="17">
        <f>'[1]TCE - ANEXO II - Preencher'!B31</f>
        <v>10894988000567</v>
      </c>
      <c r="B24" s="18" t="str">
        <f>'[1]TCE - ANEXO II - Preencher'!C31</f>
        <v xml:space="preserve">UPAE ARRUDA </v>
      </c>
      <c r="C24" s="33">
        <v>491</v>
      </c>
      <c r="D24" s="19" t="str">
        <f>'[1]TCE - ANEXO II - Preencher'!E31</f>
        <v>DENIZE JOSE DOS SANTOS OLIVEIRA</v>
      </c>
      <c r="E24" s="20" t="str">
        <f>'[1]TCE - ANEXO II - Preencher'!F31</f>
        <v>2 - Outros Profissionais da Saúde</v>
      </c>
      <c r="F24" s="20" t="str">
        <f>'[1]TCE - ANEXO II - Preencher'!G31</f>
        <v>3222-05</v>
      </c>
      <c r="G24" s="21">
        <f>'[1]TCE - ANEXO II - Preencher'!H31</f>
        <v>43922</v>
      </c>
      <c r="H24" s="20" t="str">
        <f>'[1]TCE - ANEXO II - Preencher'!I31</f>
        <v>2 - Diarista</v>
      </c>
      <c r="I24" s="22">
        <f>'[1]TCE - ANEXO II - Preencher'!J31</f>
        <v>40</v>
      </c>
      <c r="J24" s="23">
        <f>'[1]TCE - ANEXO II - Preencher'!K31</f>
        <v>1099.18</v>
      </c>
      <c r="K24" s="23">
        <f>'[1]TCE - ANEXO II - Preencher'!O31</f>
        <v>0</v>
      </c>
      <c r="L24" s="23">
        <f>'[1]TCE - ANEXO II - Preencher'!P31</f>
        <v>44.160000000000004</v>
      </c>
      <c r="M24" s="24">
        <f>'[1]TCE - ANEXO II - Preencher'!Q31</f>
        <v>529.51</v>
      </c>
      <c r="N24" s="24">
        <f>'[1]TCE - ANEXO II - Preencher'!R31</f>
        <v>0</v>
      </c>
      <c r="O24" s="25">
        <f>'[1]TCE - ANEXO II - Preencher'!V31</f>
        <v>315.86</v>
      </c>
      <c r="P24" s="26">
        <f>'[1]TCE - ANEXO II - Preencher'!W31</f>
        <v>1356.9900000000002</v>
      </c>
      <c r="R24" s="28"/>
      <c r="S24" s="30">
        <v>44378</v>
      </c>
    </row>
    <row r="25" spans="1:19" x14ac:dyDescent="0.2">
      <c r="A25" s="17">
        <f>'[1]TCE - ANEXO II - Preencher'!B32</f>
        <v>10894988000567</v>
      </c>
      <c r="B25" s="18" t="str">
        <f>'[1]TCE - ANEXO II - Preencher'!C32</f>
        <v xml:space="preserve">UPAE ARRUDA </v>
      </c>
      <c r="C25" s="33">
        <v>451</v>
      </c>
      <c r="D25" s="19" t="str">
        <f>'[1]TCE - ANEXO II - Preencher'!E32</f>
        <v>EDECARLOS DA SILVA NASCIMENTO</v>
      </c>
      <c r="E25" s="20" t="str">
        <f>'[1]TCE - ANEXO II - Preencher'!F32</f>
        <v>3 - Administrativo</v>
      </c>
      <c r="F25" s="20" t="str">
        <f>'[1]TCE - ANEXO II - Preencher'!G32</f>
        <v>5143-20</v>
      </c>
      <c r="G25" s="21">
        <f>'[1]TCE - ANEXO II - Preencher'!H32</f>
        <v>43922</v>
      </c>
      <c r="H25" s="20" t="str">
        <f>'[1]TCE - ANEXO II - Preencher'!I32</f>
        <v>2 - Diarista</v>
      </c>
      <c r="I25" s="22">
        <f>'[1]TCE - ANEXO II - Preencher'!J32</f>
        <v>40</v>
      </c>
      <c r="J25" s="23">
        <f>'[1]TCE - ANEXO II - Preencher'!K32</f>
        <v>1045</v>
      </c>
      <c r="K25" s="23">
        <f>'[1]TCE - ANEXO II - Preencher'!O32</f>
        <v>0</v>
      </c>
      <c r="L25" s="23">
        <f>'[1]TCE - ANEXO II - Preencher'!P32</f>
        <v>42.68</v>
      </c>
      <c r="M25" s="24">
        <f>'[1]TCE - ANEXO II - Preencher'!Q32</f>
        <v>373.12</v>
      </c>
      <c r="N25" s="24">
        <f>'[1]TCE - ANEXO II - Preencher'!R32</f>
        <v>0</v>
      </c>
      <c r="O25" s="25">
        <f>'[1]TCE - ANEXO II - Preencher'!V32</f>
        <v>393.51000000000005</v>
      </c>
      <c r="P25" s="26">
        <f>'[1]TCE - ANEXO II - Preencher'!W32</f>
        <v>1067.2900000000002</v>
      </c>
      <c r="R25" s="28"/>
      <c r="S25" s="30">
        <v>44409</v>
      </c>
    </row>
    <row r="26" spans="1:19" x14ac:dyDescent="0.2">
      <c r="A26" s="17">
        <f>'[1]TCE - ANEXO II - Preencher'!B33</f>
        <v>10894988000567</v>
      </c>
      <c r="B26" s="18" t="str">
        <f>'[1]TCE - ANEXO II - Preencher'!C33</f>
        <v xml:space="preserve">UPAE ARRUDA </v>
      </c>
      <c r="C26" s="33">
        <v>437</v>
      </c>
      <c r="D26" s="19" t="str">
        <f>'[1]TCE - ANEXO II - Preencher'!E33</f>
        <v xml:space="preserve">EDLUCIA TENORIO CAMPOS </v>
      </c>
      <c r="E26" s="20" t="str">
        <f>'[1]TCE - ANEXO II - Preencher'!F33</f>
        <v>3 - Administrativo</v>
      </c>
      <c r="F26" s="20" t="str">
        <f>'[1]TCE - ANEXO II - Preencher'!G33</f>
        <v>4110-10</v>
      </c>
      <c r="G26" s="21">
        <f>'[1]TCE - ANEXO II - Preencher'!H33</f>
        <v>43922</v>
      </c>
      <c r="H26" s="20" t="str">
        <f>'[1]TCE - ANEXO II - Preencher'!I33</f>
        <v>2 - Diarista</v>
      </c>
      <c r="I26" s="22">
        <f>'[1]TCE - ANEXO II - Preencher'!J33</f>
        <v>40</v>
      </c>
      <c r="J26" s="23">
        <f>'[1]TCE - ANEXO II - Preencher'!K33</f>
        <v>1428.94</v>
      </c>
      <c r="K26" s="23">
        <f>'[1]TCE - ANEXO II - Preencher'!O33</f>
        <v>0</v>
      </c>
      <c r="L26" s="23">
        <f>'[1]TCE - ANEXO II - Preencher'!P33</f>
        <v>48.32</v>
      </c>
      <c r="M26" s="24">
        <f>'[1]TCE - ANEXO II - Preencher'!Q33</f>
        <v>971.97</v>
      </c>
      <c r="N26" s="24">
        <f>'[1]TCE - ANEXO II - Preencher'!R33</f>
        <v>0</v>
      </c>
      <c r="O26" s="25">
        <f>'[1]TCE - ANEXO II - Preencher'!V33</f>
        <v>499.93000000000006</v>
      </c>
      <c r="P26" s="26">
        <f>'[1]TCE - ANEXO II - Preencher'!W33</f>
        <v>1949.3</v>
      </c>
      <c r="R26" s="28"/>
      <c r="S26" s="30">
        <v>44440</v>
      </c>
    </row>
    <row r="27" spans="1:19" x14ac:dyDescent="0.2">
      <c r="A27" s="17">
        <f>'[1]TCE - ANEXO II - Preencher'!B34</f>
        <v>10894988000567</v>
      </c>
      <c r="B27" s="18" t="str">
        <f>'[1]TCE - ANEXO II - Preencher'!C34</f>
        <v xml:space="preserve">UPAE ARRUDA </v>
      </c>
      <c r="C27" s="33">
        <v>407</v>
      </c>
      <c r="D27" s="19" t="str">
        <f>'[1]TCE - ANEXO II - Preencher'!E34</f>
        <v>ELANNY DE KASSIA BATISTA CRUZ</v>
      </c>
      <c r="E27" s="20" t="str">
        <f>'[1]TCE - ANEXO II - Preencher'!F34</f>
        <v>3 - Administrativo</v>
      </c>
      <c r="F27" s="20" t="str">
        <f>'[1]TCE - ANEXO II - Preencher'!G34</f>
        <v>4110-05</v>
      </c>
      <c r="G27" s="21">
        <f>'[1]TCE - ANEXO II - Preencher'!H34</f>
        <v>43922</v>
      </c>
      <c r="H27" s="20" t="str">
        <f>'[1]TCE - ANEXO II - Preencher'!I34</f>
        <v>2 - Diarista</v>
      </c>
      <c r="I27" s="22">
        <f>'[1]TCE - ANEXO II - Preencher'!J34</f>
        <v>40</v>
      </c>
      <c r="J27" s="23">
        <f>'[1]TCE - ANEXO II - Preencher'!K34</f>
        <v>1045</v>
      </c>
      <c r="K27" s="23">
        <f>'[1]TCE - ANEXO II - Preencher'!O34</f>
        <v>0</v>
      </c>
      <c r="L27" s="23">
        <f>'[1]TCE - ANEXO II - Preencher'!P34</f>
        <v>53.9</v>
      </c>
      <c r="M27" s="24">
        <f>'[1]TCE - ANEXO II - Preencher'!Q34</f>
        <v>384.57</v>
      </c>
      <c r="N27" s="24">
        <f>'[1]TCE - ANEXO II - Preencher'!R34</f>
        <v>0</v>
      </c>
      <c r="O27" s="25">
        <f>'[1]TCE - ANEXO II - Preencher'!V34</f>
        <v>178.65</v>
      </c>
      <c r="P27" s="26">
        <f>'[1]TCE - ANEXO II - Preencher'!W34</f>
        <v>1304.82</v>
      </c>
      <c r="R27" s="28"/>
      <c r="S27" s="30">
        <v>44470</v>
      </c>
    </row>
    <row r="28" spans="1:19" x14ac:dyDescent="0.2">
      <c r="A28" s="17">
        <f>'[1]TCE - ANEXO II - Preencher'!B35</f>
        <v>10894988000567</v>
      </c>
      <c r="B28" s="18" t="str">
        <f>'[1]TCE - ANEXO II - Preencher'!C35</f>
        <v xml:space="preserve">UPAE ARRUDA </v>
      </c>
      <c r="C28" s="33">
        <v>422</v>
      </c>
      <c r="D28" s="19" t="str">
        <f>'[1]TCE - ANEXO II - Preencher'!E35</f>
        <v>ELIANE MARIA DA SILVA ROCHA</v>
      </c>
      <c r="E28" s="20" t="str">
        <f>'[1]TCE - ANEXO II - Preencher'!F35</f>
        <v>2 - Outros Profissionais da Saúde</v>
      </c>
      <c r="F28" s="20" t="str">
        <f>'[1]TCE - ANEXO II - Preencher'!G35</f>
        <v>3222-05</v>
      </c>
      <c r="G28" s="21">
        <f>'[1]TCE - ANEXO II - Preencher'!H35</f>
        <v>43922</v>
      </c>
      <c r="H28" s="20" t="str">
        <f>'[1]TCE - ANEXO II - Preencher'!I35</f>
        <v>2 - Diarista</v>
      </c>
      <c r="I28" s="22">
        <f>'[1]TCE - ANEXO II - Preencher'!J35</f>
        <v>40</v>
      </c>
      <c r="J28" s="23">
        <f>'[1]TCE - ANEXO II - Preencher'!K35</f>
        <v>1099.18</v>
      </c>
      <c r="K28" s="23">
        <f>'[1]TCE - ANEXO II - Preencher'!O35</f>
        <v>0</v>
      </c>
      <c r="L28" s="23">
        <f>'[1]TCE - ANEXO II - Preencher'!P35</f>
        <v>44.160000000000004</v>
      </c>
      <c r="M28" s="24">
        <f>'[1]TCE - ANEXO II - Preencher'!Q35</f>
        <v>599.93000000000006</v>
      </c>
      <c r="N28" s="24">
        <f>'[1]TCE - ANEXO II - Preencher'!R35</f>
        <v>0</v>
      </c>
      <c r="O28" s="25">
        <f>'[1]TCE - ANEXO II - Preencher'!V35</f>
        <v>199.29</v>
      </c>
      <c r="P28" s="26">
        <f>'[1]TCE - ANEXO II - Preencher'!W35</f>
        <v>1543.9800000000002</v>
      </c>
      <c r="R28" s="28"/>
      <c r="S28" s="30">
        <v>44501</v>
      </c>
    </row>
    <row r="29" spans="1:19" x14ac:dyDescent="0.2">
      <c r="A29" s="17">
        <f>'[1]TCE - ANEXO II - Preencher'!B36</f>
        <v>10894988000567</v>
      </c>
      <c r="B29" s="18" t="str">
        <f>'[1]TCE - ANEXO II - Preencher'!C36</f>
        <v xml:space="preserve">UPAE ARRUDA </v>
      </c>
      <c r="C29" s="33">
        <v>1300</v>
      </c>
      <c r="D29" s="19" t="str">
        <f>'[1]TCE - ANEXO II - Preencher'!E36</f>
        <v>FILIPE COSTA LEANDRO BITU</v>
      </c>
      <c r="E29" s="20" t="str">
        <f>'[1]TCE - ANEXO II - Preencher'!F36</f>
        <v>3 - Administrativo</v>
      </c>
      <c r="F29" s="20" t="str">
        <f>'[1]TCE - ANEXO II - Preencher'!G36</f>
        <v>1210-05</v>
      </c>
      <c r="G29" s="21">
        <f>'[1]TCE - ANEXO II - Preencher'!H36</f>
        <v>43922</v>
      </c>
      <c r="H29" s="20" t="str">
        <f>'[1]TCE - ANEXO II - Preencher'!I36</f>
        <v>2 - Diarista</v>
      </c>
      <c r="I29" s="22">
        <f>'[1]TCE - ANEXO II - Preencher'!J36</f>
        <v>14</v>
      </c>
      <c r="J29" s="23">
        <f>'[1]TCE - ANEXO II - Preencher'!K36</f>
        <v>5276.08</v>
      </c>
      <c r="K29" s="23">
        <f>'[1]TCE - ANEXO II - Preencher'!O36</f>
        <v>0</v>
      </c>
      <c r="L29" s="23">
        <f>'[1]TCE - ANEXO II - Preencher'!P36</f>
        <v>178.42</v>
      </c>
      <c r="M29" s="24">
        <f>'[1]TCE - ANEXO II - Preencher'!Q36</f>
        <v>535.26</v>
      </c>
      <c r="N29" s="24">
        <f>'[1]TCE - ANEXO II - Preencher'!R36</f>
        <v>3463.36</v>
      </c>
      <c r="O29" s="25">
        <f>'[1]TCE - ANEXO II - Preencher'!V36</f>
        <v>2550.5499999999997</v>
      </c>
      <c r="P29" s="26">
        <f>'[1]TCE - ANEXO II - Preencher'!W36</f>
        <v>6902.5700000000015</v>
      </c>
      <c r="R29" s="28"/>
      <c r="S29" s="30">
        <v>44531</v>
      </c>
    </row>
    <row r="30" spans="1:19" x14ac:dyDescent="0.2">
      <c r="A30" s="17">
        <f>'[1]TCE - ANEXO II - Preencher'!B37</f>
        <v>10894988000567</v>
      </c>
      <c r="B30" s="18" t="str">
        <f>'[1]TCE - ANEXO II - Preencher'!C37</f>
        <v xml:space="preserve">UPAE ARRUDA </v>
      </c>
      <c r="C30" s="33">
        <v>476</v>
      </c>
      <c r="D30" s="19" t="str">
        <f>'[1]TCE - ANEXO II - Preencher'!E37</f>
        <v>FILIPE JORGE CAVALCANTI DO REGO</v>
      </c>
      <c r="E30" s="20" t="str">
        <f>'[1]TCE - ANEXO II - Preencher'!F37</f>
        <v>2 - Outros Profissionais da Saúde</v>
      </c>
      <c r="F30" s="20" t="str">
        <f>'[1]TCE - ANEXO II - Preencher'!G37</f>
        <v>3241-15</v>
      </c>
      <c r="G30" s="21">
        <f>'[1]TCE - ANEXO II - Preencher'!H37</f>
        <v>43922</v>
      </c>
      <c r="H30" s="20" t="str">
        <f>'[1]TCE - ANEXO II - Preencher'!I37</f>
        <v>2 - Diarista</v>
      </c>
      <c r="I30" s="22">
        <f>'[1]TCE - ANEXO II - Preencher'!J37</f>
        <v>19</v>
      </c>
      <c r="J30" s="23">
        <f>'[1]TCE - ANEXO II - Preencher'!K37</f>
        <v>2030.47</v>
      </c>
      <c r="K30" s="23">
        <f>'[1]TCE - ANEXO II - Preencher'!O37</f>
        <v>0</v>
      </c>
      <c r="L30" s="23">
        <f>'[1]TCE - ANEXO II - Preencher'!P37</f>
        <v>0</v>
      </c>
      <c r="M30" s="24">
        <f>'[1]TCE - ANEXO II - Preencher'!Q37</f>
        <v>1240.5</v>
      </c>
      <c r="N30" s="24">
        <f>'[1]TCE - ANEXO II - Preencher'!R37</f>
        <v>0</v>
      </c>
      <c r="O30" s="25">
        <f>'[1]TCE - ANEXO II - Preencher'!V37</f>
        <v>1112.8499999999999</v>
      </c>
      <c r="P30" s="26">
        <f>'[1]TCE - ANEXO II - Preencher'!W37</f>
        <v>2158.1200000000003</v>
      </c>
      <c r="R30" s="28"/>
      <c r="S30" s="30">
        <v>44562</v>
      </c>
    </row>
    <row r="31" spans="1:19" x14ac:dyDescent="0.2">
      <c r="A31" s="17">
        <f>'[1]TCE - ANEXO II - Preencher'!B38</f>
        <v>10894988000567</v>
      </c>
      <c r="B31" s="18" t="str">
        <f>'[1]TCE - ANEXO II - Preencher'!C38</f>
        <v xml:space="preserve">UPAE ARRUDA </v>
      </c>
      <c r="C31" s="33">
        <v>410</v>
      </c>
      <c r="D31" s="19" t="str">
        <f>'[1]TCE - ANEXO II - Preencher'!E38</f>
        <v>FLAVIO BATISTA DA SILVA</v>
      </c>
      <c r="E31" s="20" t="str">
        <f>'[1]TCE - ANEXO II - Preencher'!F38</f>
        <v>3 - Administrativo</v>
      </c>
      <c r="F31" s="20" t="str">
        <f>'[1]TCE - ANEXO II - Preencher'!G38</f>
        <v>4110-10</v>
      </c>
      <c r="G31" s="21">
        <f>'[1]TCE - ANEXO II - Preencher'!H38</f>
        <v>43922</v>
      </c>
      <c r="H31" s="20" t="str">
        <f>'[1]TCE - ANEXO II - Preencher'!I38</f>
        <v>2 - Diarista</v>
      </c>
      <c r="I31" s="22">
        <f>'[1]TCE - ANEXO II - Preencher'!J38</f>
        <v>40</v>
      </c>
      <c r="J31" s="23">
        <f>'[1]TCE - ANEXO II - Preencher'!K38</f>
        <v>1428.94</v>
      </c>
      <c r="K31" s="23">
        <f>'[1]TCE - ANEXO II - Preencher'!O38</f>
        <v>0</v>
      </c>
      <c r="L31" s="23">
        <f>'[1]TCE - ANEXO II - Preencher'!P38</f>
        <v>55.31</v>
      </c>
      <c r="M31" s="24">
        <f>'[1]TCE - ANEXO II - Preencher'!Q38</f>
        <v>551.76</v>
      </c>
      <c r="N31" s="24">
        <f>'[1]TCE - ANEXO II - Preencher'!R38</f>
        <v>0</v>
      </c>
      <c r="O31" s="25">
        <f>'[1]TCE - ANEXO II - Preencher'!V38</f>
        <v>665.31</v>
      </c>
      <c r="P31" s="26">
        <f>'[1]TCE - ANEXO II - Preencher'!W38</f>
        <v>1370.7</v>
      </c>
      <c r="R31" s="28"/>
      <c r="S31" s="30">
        <v>44593</v>
      </c>
    </row>
    <row r="32" spans="1:19" x14ac:dyDescent="0.2">
      <c r="A32" s="17">
        <f>'[1]TCE - ANEXO II - Preencher'!B39</f>
        <v>10894988000567</v>
      </c>
      <c r="B32" s="18" t="str">
        <f>'[1]TCE - ANEXO II - Preencher'!C39</f>
        <v xml:space="preserve">UPAE ARRUDA </v>
      </c>
      <c r="C32" s="33">
        <v>413</v>
      </c>
      <c r="D32" s="19" t="str">
        <f>'[1]TCE - ANEXO II - Preencher'!E39</f>
        <v>GENILDO FRANCISCO DA SILVA</v>
      </c>
      <c r="E32" s="20" t="str">
        <f>'[1]TCE - ANEXO II - Preencher'!F39</f>
        <v>3 - Administrativo</v>
      </c>
      <c r="F32" s="20" t="str">
        <f>'[1]TCE - ANEXO II - Preencher'!G39</f>
        <v>4110-05</v>
      </c>
      <c r="G32" s="21">
        <f>'[1]TCE - ANEXO II - Preencher'!H39</f>
        <v>43922</v>
      </c>
      <c r="H32" s="20" t="str">
        <f>'[1]TCE - ANEXO II - Preencher'!I39</f>
        <v>2 - Diarista</v>
      </c>
      <c r="I32" s="22">
        <f>'[1]TCE - ANEXO II - Preencher'!J39</f>
        <v>40</v>
      </c>
      <c r="J32" s="23">
        <f>'[1]TCE - ANEXO II - Preencher'!K39</f>
        <v>1045</v>
      </c>
      <c r="K32" s="23">
        <f>'[1]TCE - ANEXO II - Preencher'!O39</f>
        <v>71.86</v>
      </c>
      <c r="L32" s="23">
        <f>'[1]TCE - ANEXO II - Preencher'!P39</f>
        <v>53.9</v>
      </c>
      <c r="M32" s="24">
        <f>'[1]TCE - ANEXO II - Preencher'!Q39</f>
        <v>507.98</v>
      </c>
      <c r="N32" s="24">
        <f>'[1]TCE - ANEXO II - Preencher'!R39</f>
        <v>0</v>
      </c>
      <c r="O32" s="25">
        <f>'[1]TCE - ANEXO II - Preencher'!V39</f>
        <v>207.3</v>
      </c>
      <c r="P32" s="26">
        <f>'[1]TCE - ANEXO II - Preencher'!W39</f>
        <v>1471.44</v>
      </c>
      <c r="R32" s="28"/>
      <c r="S32" s="30">
        <v>44621</v>
      </c>
    </row>
    <row r="33" spans="1:19" x14ac:dyDescent="0.2">
      <c r="A33" s="17">
        <f>'[1]TCE - ANEXO II - Preencher'!B40</f>
        <v>10894988000567</v>
      </c>
      <c r="B33" s="18" t="str">
        <f>'[1]TCE - ANEXO II - Preencher'!C40</f>
        <v xml:space="preserve">UPAE ARRUDA </v>
      </c>
      <c r="C33" s="33">
        <v>444</v>
      </c>
      <c r="D33" s="19" t="str">
        <f>'[1]TCE - ANEXO II - Preencher'!E40</f>
        <v>GILKA MARIA DA SILVA PAIVA</v>
      </c>
      <c r="E33" s="20" t="str">
        <f>'[1]TCE - ANEXO II - Preencher'!F40</f>
        <v>2 - Outros Profissionais da Saúde</v>
      </c>
      <c r="F33" s="20" t="str">
        <f>'[1]TCE - ANEXO II - Preencher'!G40</f>
        <v>2234-05</v>
      </c>
      <c r="G33" s="21">
        <f>'[1]TCE - ANEXO II - Preencher'!H40</f>
        <v>43922</v>
      </c>
      <c r="H33" s="20" t="str">
        <f>'[1]TCE - ANEXO II - Preencher'!I40</f>
        <v>2 - Diarista</v>
      </c>
      <c r="I33" s="22">
        <f>'[1]TCE - ANEXO II - Preencher'!J40</f>
        <v>30</v>
      </c>
      <c r="J33" s="23">
        <f>'[1]TCE - ANEXO II - Preencher'!K40</f>
        <v>2632.59</v>
      </c>
      <c r="K33" s="23">
        <f>'[1]TCE - ANEXO II - Preencher'!O40</f>
        <v>0</v>
      </c>
      <c r="L33" s="23">
        <f>'[1]TCE - ANEXO II - Preencher'!P40</f>
        <v>135.34</v>
      </c>
      <c r="M33" s="24">
        <f>'[1]TCE - ANEXO II - Preencher'!Q40</f>
        <v>3308.73</v>
      </c>
      <c r="N33" s="24">
        <f>'[1]TCE - ANEXO II - Preencher'!R40</f>
        <v>0</v>
      </c>
      <c r="O33" s="25">
        <f>'[1]TCE - ANEXO II - Preencher'!V40</f>
        <v>1646.5200000000002</v>
      </c>
      <c r="P33" s="26">
        <f>'[1]TCE - ANEXO II - Preencher'!W40</f>
        <v>4430.1399999999994</v>
      </c>
      <c r="R33" s="28"/>
      <c r="S33" s="30">
        <v>44652</v>
      </c>
    </row>
    <row r="34" spans="1:19" x14ac:dyDescent="0.2">
      <c r="A34" s="17">
        <f>'[1]TCE - ANEXO II - Preencher'!B41</f>
        <v>10894988000567</v>
      </c>
      <c r="B34" s="18" t="str">
        <f>'[1]TCE - ANEXO II - Preencher'!C41</f>
        <v xml:space="preserve">UPAE ARRUDA </v>
      </c>
      <c r="C34" s="33">
        <v>471</v>
      </c>
      <c r="D34" s="19" t="str">
        <f>'[1]TCE - ANEXO II - Preencher'!E41</f>
        <v>GISELLE DE FRANÇA CARVALHO</v>
      </c>
      <c r="E34" s="20" t="str">
        <f>'[1]TCE - ANEXO II - Preencher'!F41</f>
        <v>2 - Outros Profissionais da Saúde</v>
      </c>
      <c r="F34" s="20" t="str">
        <f>'[1]TCE - ANEXO II - Preencher'!G41</f>
        <v>3222-05</v>
      </c>
      <c r="G34" s="21">
        <f>'[1]TCE - ANEXO II - Preencher'!H41</f>
        <v>43922</v>
      </c>
      <c r="H34" s="20" t="str">
        <f>'[1]TCE - ANEXO II - Preencher'!I41</f>
        <v>2 - Diarista</v>
      </c>
      <c r="I34" s="22">
        <f>'[1]TCE - ANEXO II - Preencher'!J41</f>
        <v>40</v>
      </c>
      <c r="J34" s="23">
        <f>'[1]TCE - ANEXO II - Preencher'!K41</f>
        <v>1099.18</v>
      </c>
      <c r="K34" s="23">
        <f>'[1]TCE - ANEXO II - Preencher'!O41</f>
        <v>0</v>
      </c>
      <c r="L34" s="23">
        <f>'[1]TCE - ANEXO II - Preencher'!P41</f>
        <v>44.160000000000004</v>
      </c>
      <c r="M34" s="24">
        <f>'[1]TCE - ANEXO II - Preencher'!Q41</f>
        <v>529.51</v>
      </c>
      <c r="N34" s="24">
        <f>'[1]TCE - ANEXO II - Preencher'!R41</f>
        <v>0</v>
      </c>
      <c r="O34" s="25">
        <f>'[1]TCE - ANEXO II - Preencher'!V41</f>
        <v>385.57000000000005</v>
      </c>
      <c r="P34" s="26">
        <f>'[1]TCE - ANEXO II - Preencher'!W41</f>
        <v>1287.2800000000002</v>
      </c>
      <c r="R34" s="28"/>
      <c r="S34" s="30">
        <v>44682</v>
      </c>
    </row>
    <row r="35" spans="1:19" x14ac:dyDescent="0.2">
      <c r="A35" s="17">
        <f>'[1]TCE - ANEXO II - Preencher'!B42</f>
        <v>10894988000567</v>
      </c>
      <c r="B35" s="18" t="str">
        <f>'[1]TCE - ANEXO II - Preencher'!C42</f>
        <v xml:space="preserve">UPAE ARRUDA </v>
      </c>
      <c r="C35" s="33">
        <v>8424</v>
      </c>
      <c r="D35" s="19" t="str">
        <f>'[1]TCE - ANEXO II - Preencher'!E42</f>
        <v>GLEICIANE ANGELO MESSIAS</v>
      </c>
      <c r="E35" s="20" t="str">
        <f>'[1]TCE - ANEXO II - Preencher'!F42</f>
        <v>3 - Administrativo</v>
      </c>
      <c r="F35" s="20" t="str">
        <f>'[1]TCE - ANEXO II - Preencher'!G42</f>
        <v>5143-20</v>
      </c>
      <c r="G35" s="21">
        <f>'[1]TCE - ANEXO II - Preencher'!H42</f>
        <v>43922</v>
      </c>
      <c r="H35" s="20" t="str">
        <f>'[1]TCE - ANEXO II - Preencher'!I42</f>
        <v>2 - Diarista</v>
      </c>
      <c r="I35" s="22">
        <f>'[1]TCE - ANEXO II - Preencher'!J42</f>
        <v>40</v>
      </c>
      <c r="J35" s="23">
        <f>'[1]TCE - ANEXO II - Preencher'!K42</f>
        <v>801.17</v>
      </c>
      <c r="K35" s="23">
        <f>'[1]TCE - ANEXO II - Preencher'!O42</f>
        <v>0</v>
      </c>
      <c r="L35" s="23">
        <f>'[1]TCE - ANEXO II - Preencher'!P42</f>
        <v>0</v>
      </c>
      <c r="M35" s="24">
        <f>'[1]TCE - ANEXO II - Preencher'!Q42</f>
        <v>160.22999999999999</v>
      </c>
      <c r="N35" s="24">
        <f>'[1]TCE - ANEXO II - Preencher'!R42</f>
        <v>0</v>
      </c>
      <c r="O35" s="25">
        <f>'[1]TCE - ANEXO II - Preencher'!V42</f>
        <v>120.16999999999999</v>
      </c>
      <c r="P35" s="26">
        <f>'[1]TCE - ANEXO II - Preencher'!W42</f>
        <v>841.23</v>
      </c>
      <c r="R35" s="28"/>
      <c r="S35" s="30">
        <v>44713</v>
      </c>
    </row>
    <row r="36" spans="1:19" x14ac:dyDescent="0.2">
      <c r="A36" s="17">
        <f>'[1]TCE - ANEXO II - Preencher'!B43</f>
        <v>10894988000567</v>
      </c>
      <c r="B36" s="18" t="str">
        <f>'[1]TCE - ANEXO II - Preencher'!C43</f>
        <v xml:space="preserve">UPAE ARRUDA </v>
      </c>
      <c r="C36" s="33">
        <v>9472</v>
      </c>
      <c r="D36" s="19" t="str">
        <f>'[1]TCE - ANEXO II - Preencher'!E43</f>
        <v>GRACIELY MARIA DE OLIVEIRA CASTRO</v>
      </c>
      <c r="E36" s="20" t="str">
        <f>'[1]TCE - ANEXO II - Preencher'!F43</f>
        <v>2 - Outros Profissionais da Saúde</v>
      </c>
      <c r="F36" s="20" t="str">
        <f>'[1]TCE - ANEXO II - Preencher'!G43</f>
        <v>2235-05</v>
      </c>
      <c r="G36" s="21">
        <f>'[1]TCE - ANEXO II - Preencher'!H43</f>
        <v>43922</v>
      </c>
      <c r="H36" s="20" t="str">
        <f>'[1]TCE - ANEXO II - Preencher'!I43</f>
        <v>2 - Diarista</v>
      </c>
      <c r="I36" s="22">
        <f>'[1]TCE - ANEXO II - Preencher'!J43</f>
        <v>30</v>
      </c>
      <c r="J36" s="23">
        <f>'[1]TCE - ANEXO II - Preencher'!K43</f>
        <v>2294.4299999999998</v>
      </c>
      <c r="K36" s="23">
        <f>'[1]TCE - ANEXO II - Preencher'!O43</f>
        <v>0</v>
      </c>
      <c r="L36" s="23">
        <f>'[1]TCE - ANEXO II - Preencher'!P43</f>
        <v>0</v>
      </c>
      <c r="M36" s="24">
        <f>'[1]TCE - ANEXO II - Preencher'!Q43</f>
        <v>418</v>
      </c>
      <c r="N36" s="24">
        <f>'[1]TCE - ANEXO II - Preencher'!R43</f>
        <v>126.19</v>
      </c>
      <c r="O36" s="25">
        <f>'[1]TCE - ANEXO II - Preencher'!V43</f>
        <v>312.68</v>
      </c>
      <c r="P36" s="26">
        <f>'[1]TCE - ANEXO II - Preencher'!W43</f>
        <v>2525.94</v>
      </c>
      <c r="R36" s="28"/>
      <c r="S36" s="30">
        <v>44743</v>
      </c>
    </row>
    <row r="37" spans="1:19" x14ac:dyDescent="0.2">
      <c r="A37" s="17">
        <f>'[1]TCE - ANEXO II - Preencher'!B44</f>
        <v>10894988000567</v>
      </c>
      <c r="B37" s="18" t="str">
        <f>'[1]TCE - ANEXO II - Preencher'!C44</f>
        <v xml:space="preserve">UPAE ARRUDA </v>
      </c>
      <c r="C37" s="33">
        <v>462</v>
      </c>
      <c r="D37" s="19" t="str">
        <f>'[1]TCE - ANEXO II - Preencher'!E44</f>
        <v>GRACIETE MARIA FERNANDES LINS DE OLIVEIRA</v>
      </c>
      <c r="E37" s="20" t="str">
        <f>'[1]TCE - ANEXO II - Preencher'!F44</f>
        <v>3 - Administrativo</v>
      </c>
      <c r="F37" s="20" t="str">
        <f>'[1]TCE - ANEXO II - Preencher'!G44</f>
        <v>4110-05</v>
      </c>
      <c r="G37" s="21">
        <f>'[1]TCE - ANEXO II - Preencher'!H44</f>
        <v>43922</v>
      </c>
      <c r="H37" s="20" t="str">
        <f>'[1]TCE - ANEXO II - Preencher'!I44</f>
        <v>2 - Diarista</v>
      </c>
      <c r="I37" s="22">
        <f>'[1]TCE - ANEXO II - Preencher'!J44</f>
        <v>40</v>
      </c>
      <c r="J37" s="23">
        <f>'[1]TCE - ANEXO II - Preencher'!K44</f>
        <v>1045</v>
      </c>
      <c r="K37" s="23">
        <f>'[1]TCE - ANEXO II - Preencher'!O44</f>
        <v>0</v>
      </c>
      <c r="L37" s="23">
        <f>'[1]TCE - ANEXO II - Preencher'!P44</f>
        <v>44.91</v>
      </c>
      <c r="M37" s="24">
        <f>'[1]TCE - ANEXO II - Preencher'!Q44</f>
        <v>183.35</v>
      </c>
      <c r="N37" s="24">
        <f>'[1]TCE - ANEXO II - Preencher'!R44</f>
        <v>0</v>
      </c>
      <c r="O37" s="25">
        <f>'[1]TCE - ANEXO II - Preencher'!V44</f>
        <v>155.43</v>
      </c>
      <c r="P37" s="26">
        <f>'[1]TCE - ANEXO II - Preencher'!W44</f>
        <v>1117.83</v>
      </c>
      <c r="R37" s="28"/>
      <c r="S37" s="30">
        <v>44774</v>
      </c>
    </row>
    <row r="38" spans="1:19" x14ac:dyDescent="0.2">
      <c r="A38" s="17">
        <f>'[1]TCE - ANEXO II - Preencher'!B45</f>
        <v>10894988000567</v>
      </c>
      <c r="B38" s="18" t="str">
        <f>'[1]TCE - ANEXO II - Preencher'!C45</f>
        <v xml:space="preserve">UPAE ARRUDA </v>
      </c>
      <c r="C38" s="33">
        <v>2449</v>
      </c>
      <c r="D38" s="19" t="str">
        <f>'[1]TCE - ANEXO II - Preencher'!E45</f>
        <v>HELENITA CRISTIANA MOREIRA COSTA GARCEZ</v>
      </c>
      <c r="E38" s="20" t="str">
        <f>'[1]TCE - ANEXO II - Preencher'!F45</f>
        <v>2 - Outros Profissionais da Saúde</v>
      </c>
      <c r="F38" s="20" t="str">
        <f>'[1]TCE - ANEXO II - Preencher'!G45</f>
        <v>2234-05</v>
      </c>
      <c r="G38" s="21">
        <f>'[1]TCE - ANEXO II - Preencher'!H45</f>
        <v>43922</v>
      </c>
      <c r="H38" s="20" t="str">
        <f>'[1]TCE - ANEXO II - Preencher'!I45</f>
        <v>2 - Diarista</v>
      </c>
      <c r="I38" s="22">
        <f>'[1]TCE - ANEXO II - Preencher'!J45</f>
        <v>30</v>
      </c>
      <c r="J38" s="23">
        <f>'[1]TCE - ANEXO II - Preencher'!K45</f>
        <v>2632.59</v>
      </c>
      <c r="K38" s="23">
        <f>'[1]TCE - ANEXO II - Preencher'!O45</f>
        <v>90.23</v>
      </c>
      <c r="L38" s="23">
        <f>'[1]TCE - ANEXO II - Preencher'!P45</f>
        <v>135.34</v>
      </c>
      <c r="M38" s="24">
        <f>'[1]TCE - ANEXO II - Preencher'!Q45</f>
        <v>1702.36</v>
      </c>
      <c r="N38" s="24">
        <f>'[1]TCE - ANEXO II - Preencher'!R45</f>
        <v>0</v>
      </c>
      <c r="O38" s="25">
        <f>'[1]TCE - ANEXO II - Preencher'!V45</f>
        <v>1264.7100000000003</v>
      </c>
      <c r="P38" s="26">
        <f>'[1]TCE - ANEXO II - Preencher'!W45</f>
        <v>3295.8100000000004</v>
      </c>
      <c r="R38" s="28"/>
      <c r="S38" s="30">
        <v>44805</v>
      </c>
    </row>
    <row r="39" spans="1:19" x14ac:dyDescent="0.2">
      <c r="A39" s="17">
        <f>'[1]TCE - ANEXO II - Preencher'!B46</f>
        <v>10894988000567</v>
      </c>
      <c r="B39" s="18" t="str">
        <f>'[1]TCE - ANEXO II - Preencher'!C46</f>
        <v xml:space="preserve">UPAE ARRUDA </v>
      </c>
      <c r="C39" s="33">
        <v>5415</v>
      </c>
      <c r="D39" s="19" t="str">
        <f>'[1]TCE - ANEXO II - Preencher'!E46</f>
        <v>HENRIQUE VICTOR</v>
      </c>
      <c r="E39" s="20" t="str">
        <f>'[1]TCE - ANEXO II - Preencher'!F46</f>
        <v>1 - Médico</v>
      </c>
      <c r="F39" s="20" t="str">
        <f>'[1]TCE - ANEXO II - Preencher'!G46</f>
        <v>2253-20</v>
      </c>
      <c r="G39" s="21">
        <f>'[1]TCE - ANEXO II - Preencher'!H46</f>
        <v>43922</v>
      </c>
      <c r="H39" s="20" t="str">
        <f>'[1]TCE - ANEXO II - Preencher'!I46</f>
        <v>2 - Diarista</v>
      </c>
      <c r="I39" s="22">
        <f>'[1]TCE - ANEXO II - Preencher'!J46</f>
        <v>20</v>
      </c>
      <c r="J39" s="23">
        <f>'[1]TCE - ANEXO II - Preencher'!K46</f>
        <v>5850</v>
      </c>
      <c r="K39" s="23">
        <f>'[1]TCE - ANEXO II - Preencher'!O46</f>
        <v>0</v>
      </c>
      <c r="L39" s="23">
        <f>'[1]TCE - ANEXO II - Preencher'!P46</f>
        <v>0</v>
      </c>
      <c r="M39" s="24">
        <f>'[1]TCE - ANEXO II - Preencher'!Q46</f>
        <v>418</v>
      </c>
      <c r="N39" s="24">
        <f>'[1]TCE - ANEXO II - Preencher'!R46</f>
        <v>3710.8</v>
      </c>
      <c r="O39" s="25">
        <f>'[1]TCE - ANEXO II - Preencher'!V46</f>
        <v>2391.79</v>
      </c>
      <c r="P39" s="26">
        <f>'[1]TCE - ANEXO II - Preencher'!W46</f>
        <v>7587.0099999999993</v>
      </c>
      <c r="R39" s="28"/>
      <c r="S39" s="30">
        <v>44835</v>
      </c>
    </row>
    <row r="40" spans="1:19" x14ac:dyDescent="0.2">
      <c r="A40" s="17">
        <f>'[1]TCE - ANEXO II - Preencher'!B47</f>
        <v>10894988000567</v>
      </c>
      <c r="B40" s="18" t="str">
        <f>'[1]TCE - ANEXO II - Preencher'!C47</f>
        <v xml:space="preserve">UPAE ARRUDA </v>
      </c>
      <c r="C40" s="33">
        <v>9472</v>
      </c>
      <c r="D40" s="19" t="str">
        <f>'[1]TCE - ANEXO II - Preencher'!E47</f>
        <v>IRLANEIDE BARBOSA DA SILVA</v>
      </c>
      <c r="E40" s="20" t="str">
        <f>'[1]TCE - ANEXO II - Preencher'!F47</f>
        <v>3 - Administrativo</v>
      </c>
      <c r="F40" s="20" t="str">
        <f>'[1]TCE - ANEXO II - Preencher'!G47</f>
        <v>4110-05</v>
      </c>
      <c r="G40" s="21">
        <f>'[1]TCE - ANEXO II - Preencher'!H47</f>
        <v>43922</v>
      </c>
      <c r="H40" s="20" t="str">
        <f>'[1]TCE - ANEXO II - Preencher'!I47</f>
        <v>2 - Diarista</v>
      </c>
      <c r="I40" s="22">
        <f>'[1]TCE - ANEXO II - Preencher'!J47</f>
        <v>40</v>
      </c>
      <c r="J40" s="23">
        <f>'[1]TCE - ANEXO II - Preencher'!K47</f>
        <v>1045</v>
      </c>
      <c r="K40" s="23">
        <f>'[1]TCE - ANEXO II - Preencher'!O47</f>
        <v>0</v>
      </c>
      <c r="L40" s="23">
        <f>'[1]TCE - ANEXO II - Preencher'!P47</f>
        <v>14.97</v>
      </c>
      <c r="M40" s="24">
        <f>'[1]TCE - ANEXO II - Preencher'!Q47</f>
        <v>134.72999999999999</v>
      </c>
      <c r="N40" s="24">
        <f>'[1]TCE - ANEXO II - Preencher'!R47</f>
        <v>0</v>
      </c>
      <c r="O40" s="25">
        <f>'[1]TCE - ANEXO II - Preencher'!V47</f>
        <v>153.04</v>
      </c>
      <c r="P40" s="26">
        <f>'[1]TCE - ANEXO II - Preencher'!W47</f>
        <v>1041.6600000000001</v>
      </c>
      <c r="R40" s="28"/>
      <c r="S40" s="30">
        <v>44866</v>
      </c>
    </row>
    <row r="41" spans="1:19" x14ac:dyDescent="0.2">
      <c r="A41" s="17">
        <f>'[1]TCE - ANEXO II - Preencher'!B48</f>
        <v>10894988000567</v>
      </c>
      <c r="B41" s="18" t="str">
        <f>'[1]TCE - ANEXO II - Preencher'!C48</f>
        <v xml:space="preserve">UPAE ARRUDA </v>
      </c>
      <c r="C41" s="33">
        <v>6320</v>
      </c>
      <c r="D41" s="19" t="str">
        <f>'[1]TCE - ANEXO II - Preencher'!E48</f>
        <v>ISAAC SILTON TORRES</v>
      </c>
      <c r="E41" s="20" t="str">
        <f>'[1]TCE - ANEXO II - Preencher'!F48</f>
        <v>1 - Médico</v>
      </c>
      <c r="F41" s="20" t="str">
        <f>'[1]TCE - ANEXO II - Preencher'!G48</f>
        <v>2252-70</v>
      </c>
      <c r="G41" s="21">
        <f>'[1]TCE - ANEXO II - Preencher'!H48</f>
        <v>43922</v>
      </c>
      <c r="H41" s="20" t="str">
        <f>'[1]TCE - ANEXO II - Preencher'!I48</f>
        <v>2 - Diarista</v>
      </c>
      <c r="I41" s="22">
        <f>'[1]TCE - ANEXO II - Preencher'!J48</f>
        <v>20</v>
      </c>
      <c r="J41" s="23">
        <f>'[1]TCE - ANEXO II - Preencher'!K48</f>
        <v>5850</v>
      </c>
      <c r="K41" s="23">
        <f>'[1]TCE - ANEXO II - Preencher'!O48</f>
        <v>0</v>
      </c>
      <c r="L41" s="23">
        <f>'[1]TCE - ANEXO II - Preencher'!P48</f>
        <v>0</v>
      </c>
      <c r="M41" s="24">
        <f>'[1]TCE - ANEXO II - Preencher'!Q48</f>
        <v>0</v>
      </c>
      <c r="N41" s="24">
        <f>'[1]TCE - ANEXO II - Preencher'!R48</f>
        <v>0</v>
      </c>
      <c r="O41" s="25">
        <f>'[1]TCE - ANEXO II - Preencher'!V48</f>
        <v>5850</v>
      </c>
      <c r="P41" s="26">
        <f>'[1]TCE - ANEXO II - Preencher'!W48</f>
        <v>0</v>
      </c>
      <c r="R41" s="28"/>
      <c r="S41" s="30">
        <v>44896</v>
      </c>
    </row>
    <row r="42" spans="1:19" x14ac:dyDescent="0.2">
      <c r="A42" s="17">
        <f>'[1]TCE - ANEXO II - Preencher'!B49</f>
        <v>10894988000567</v>
      </c>
      <c r="B42" s="18" t="str">
        <f>'[1]TCE - ANEXO II - Preencher'!C49</f>
        <v xml:space="preserve">UPAE ARRUDA </v>
      </c>
      <c r="C42" s="33">
        <v>8420</v>
      </c>
      <c r="D42" s="19" t="str">
        <f>'[1]TCE - ANEXO II - Preencher'!E49</f>
        <v xml:space="preserve">JACQUELINE DE LEMOS VASCONCELOS </v>
      </c>
      <c r="E42" s="20" t="str">
        <f>'[1]TCE - ANEXO II - Preencher'!F49</f>
        <v>2 - Outros Profissionais da Saúde</v>
      </c>
      <c r="F42" s="20" t="str">
        <f>'[1]TCE - ANEXO II - Preencher'!G49</f>
        <v>4101-05</v>
      </c>
      <c r="G42" s="21">
        <f>'[1]TCE - ANEXO II - Preencher'!H49</f>
        <v>43922</v>
      </c>
      <c r="H42" s="20" t="str">
        <f>'[1]TCE - ANEXO II - Preencher'!I49</f>
        <v>2 - Diarista</v>
      </c>
      <c r="I42" s="22">
        <f>'[1]TCE - ANEXO II - Preencher'!J49</f>
        <v>40</v>
      </c>
      <c r="J42" s="23">
        <f>'[1]TCE - ANEXO II - Preencher'!K49</f>
        <v>0</v>
      </c>
      <c r="K42" s="23">
        <f>'[1]TCE - ANEXO II - Preencher'!O49</f>
        <v>0</v>
      </c>
      <c r="L42" s="23">
        <f>'[1]TCE - ANEXO II - Preencher'!P49</f>
        <v>0</v>
      </c>
      <c r="M42" s="24">
        <f>'[1]TCE - ANEXO II - Preencher'!Q49</f>
        <v>621.16999999999996</v>
      </c>
      <c r="N42" s="24">
        <f>'[1]TCE - ANEXO II - Preencher'!R49</f>
        <v>0</v>
      </c>
      <c r="O42" s="25">
        <f>'[1]TCE - ANEXO II - Preencher'!V49</f>
        <v>621.16999999999996</v>
      </c>
      <c r="P42" s="26">
        <f>'[1]TCE - ANEXO II - Preencher'!W49</f>
        <v>0</v>
      </c>
      <c r="R42" s="28"/>
      <c r="S42" s="30">
        <v>44927</v>
      </c>
    </row>
    <row r="43" spans="1:19" x14ac:dyDescent="0.2">
      <c r="A43" s="17">
        <f>'[1]TCE - ANEXO II - Preencher'!B50</f>
        <v>10894988000567</v>
      </c>
      <c r="B43" s="18" t="str">
        <f>'[1]TCE - ANEXO II - Preencher'!C50</f>
        <v xml:space="preserve">UPAE ARRUDA </v>
      </c>
      <c r="C43" s="33">
        <v>450</v>
      </c>
      <c r="D43" s="19" t="str">
        <f>'[1]TCE - ANEXO II - Preencher'!E50</f>
        <v>JESSICA ASMIM DOS SANTOS FERREIRA</v>
      </c>
      <c r="E43" s="20" t="str">
        <f>'[1]TCE - ANEXO II - Preencher'!F50</f>
        <v>3 - Administrativo</v>
      </c>
      <c r="F43" s="20" t="str">
        <f>'[1]TCE - ANEXO II - Preencher'!G50</f>
        <v>4110-05</v>
      </c>
      <c r="G43" s="21">
        <f>'[1]TCE - ANEXO II - Preencher'!H50</f>
        <v>43922</v>
      </c>
      <c r="H43" s="20" t="str">
        <f>'[1]TCE - ANEXO II - Preencher'!I50</f>
        <v>2 - Diarista</v>
      </c>
      <c r="I43" s="22">
        <f>'[1]TCE - ANEXO II - Preencher'!J50</f>
        <v>40</v>
      </c>
      <c r="J43" s="23">
        <f>'[1]TCE - ANEXO II - Preencher'!K50</f>
        <v>1045</v>
      </c>
      <c r="K43" s="23">
        <f>'[1]TCE - ANEXO II - Preencher'!O50</f>
        <v>0</v>
      </c>
      <c r="L43" s="23">
        <f>'[1]TCE - ANEXO II - Preencher'!P50</f>
        <v>53.9</v>
      </c>
      <c r="M43" s="24">
        <f>'[1]TCE - ANEXO II - Preencher'!Q50</f>
        <v>221.49</v>
      </c>
      <c r="N43" s="24">
        <f>'[1]TCE - ANEXO II - Preencher'!R50</f>
        <v>0</v>
      </c>
      <c r="O43" s="25">
        <f>'[1]TCE - ANEXO II - Preencher'!V50</f>
        <v>331.29999999999995</v>
      </c>
      <c r="P43" s="26">
        <f>'[1]TCE - ANEXO II - Preencher'!W50</f>
        <v>989.09000000000015</v>
      </c>
      <c r="R43" s="28"/>
      <c r="S43" s="30">
        <v>44958</v>
      </c>
    </row>
    <row r="44" spans="1:19" x14ac:dyDescent="0.2">
      <c r="A44" s="17">
        <f>'[1]TCE - ANEXO II - Preencher'!B51</f>
        <v>10894988000567</v>
      </c>
      <c r="B44" s="18" t="str">
        <f>'[1]TCE - ANEXO II - Preencher'!C51</f>
        <v xml:space="preserve">UPAE ARRUDA </v>
      </c>
      <c r="C44" s="33">
        <v>421</v>
      </c>
      <c r="D44" s="19" t="str">
        <f>'[1]TCE - ANEXO II - Preencher'!E51</f>
        <v>JOANNA PAULA CAMARA LIMA DA COSTA</v>
      </c>
      <c r="E44" s="20" t="str">
        <f>'[1]TCE - ANEXO II - Preencher'!F51</f>
        <v>1 - Médico</v>
      </c>
      <c r="F44" s="20" t="str">
        <f>'[1]TCE - ANEXO II - Preencher'!G51</f>
        <v>2253-20</v>
      </c>
      <c r="G44" s="21">
        <f>'[1]TCE - ANEXO II - Preencher'!H51</f>
        <v>43922</v>
      </c>
      <c r="H44" s="20" t="str">
        <f>'[1]TCE - ANEXO II - Preencher'!I51</f>
        <v>2 - Diarista</v>
      </c>
      <c r="I44" s="22">
        <f>'[1]TCE - ANEXO II - Preencher'!J51</f>
        <v>20</v>
      </c>
      <c r="J44" s="23">
        <f>'[1]TCE - ANEXO II - Preencher'!K51</f>
        <v>0</v>
      </c>
      <c r="K44" s="23">
        <f>'[1]TCE - ANEXO II - Preencher'!O51</f>
        <v>0</v>
      </c>
      <c r="L44" s="23">
        <f>'[1]TCE - ANEXO II - Preencher'!P51</f>
        <v>0</v>
      </c>
      <c r="M44" s="24">
        <f>'[1]TCE - ANEXO II - Preencher'!Q51</f>
        <v>0</v>
      </c>
      <c r="N44" s="24">
        <f>'[1]TCE - ANEXO II - Preencher'!R51</f>
        <v>0</v>
      </c>
      <c r="O44" s="25">
        <f>'[1]TCE - ANEXO II - Preencher'!V51</f>
        <v>0</v>
      </c>
      <c r="P44" s="26">
        <f>'[1]TCE - ANEXO II - Preencher'!W51</f>
        <v>0</v>
      </c>
      <c r="R44" s="28"/>
      <c r="S44" s="30">
        <v>44986</v>
      </c>
    </row>
    <row r="45" spans="1:19" x14ac:dyDescent="0.2">
      <c r="A45" s="17">
        <f>'[1]TCE - ANEXO II - Preencher'!B52</f>
        <v>10894988000567</v>
      </c>
      <c r="B45" s="18" t="str">
        <f>'[1]TCE - ANEXO II - Preencher'!C52</f>
        <v xml:space="preserve">UPAE ARRUDA </v>
      </c>
      <c r="C45" s="33">
        <v>8452</v>
      </c>
      <c r="D45" s="19" t="str">
        <f>'[1]TCE - ANEXO II - Preencher'!E52</f>
        <v>JOAS OLIVEIRA DO CARMO</v>
      </c>
      <c r="E45" s="20" t="str">
        <f>'[1]TCE - ANEXO II - Preencher'!F52</f>
        <v>3 - Administrativo</v>
      </c>
      <c r="F45" s="20" t="str">
        <f>'[1]TCE - ANEXO II - Preencher'!G52</f>
        <v>5174-10</v>
      </c>
      <c r="G45" s="21">
        <f>'[1]TCE - ANEXO II - Preencher'!H52</f>
        <v>43922</v>
      </c>
      <c r="H45" s="20" t="str">
        <f>'[1]TCE - ANEXO II - Preencher'!I52</f>
        <v>2 - Diarista</v>
      </c>
      <c r="I45" s="22">
        <f>'[1]TCE - ANEXO II - Preencher'!J52</f>
        <v>40</v>
      </c>
      <c r="J45" s="23">
        <f>'[1]TCE - ANEXO II - Preencher'!K52</f>
        <v>1045</v>
      </c>
      <c r="K45" s="23">
        <f>'[1]TCE - ANEXO II - Preencher'!O52</f>
        <v>0</v>
      </c>
      <c r="L45" s="23">
        <f>'[1]TCE - ANEXO II - Preencher'!P52</f>
        <v>53.9</v>
      </c>
      <c r="M45" s="24">
        <f>'[1]TCE - ANEXO II - Preencher'!Q52</f>
        <v>601.72</v>
      </c>
      <c r="N45" s="24">
        <f>'[1]TCE - ANEXO II - Preencher'!R52</f>
        <v>0</v>
      </c>
      <c r="O45" s="25">
        <f>'[1]TCE - ANEXO II - Preencher'!V52</f>
        <v>198.18</v>
      </c>
      <c r="P45" s="26">
        <f>'[1]TCE - ANEXO II - Preencher'!W52</f>
        <v>1502.44</v>
      </c>
      <c r="R45" s="28"/>
      <c r="S45" s="30">
        <v>45017</v>
      </c>
    </row>
    <row r="46" spans="1:19" x14ac:dyDescent="0.2">
      <c r="A46" s="17">
        <f>'[1]TCE - ANEXO II - Preencher'!B53</f>
        <v>10894988000567</v>
      </c>
      <c r="B46" s="18" t="str">
        <f>'[1]TCE - ANEXO II - Preencher'!C53</f>
        <v xml:space="preserve">UPAE ARRUDA </v>
      </c>
      <c r="C46" s="33">
        <v>402</v>
      </c>
      <c r="D46" s="19" t="str">
        <f>'[1]TCE - ANEXO II - Preencher'!E53</f>
        <v>JORGE ALVES DE SOUZA</v>
      </c>
      <c r="E46" s="20" t="str">
        <f>'[1]TCE - ANEXO II - Preencher'!F53</f>
        <v>2 - Outros Profissionais da Saúde</v>
      </c>
      <c r="F46" s="20" t="str">
        <f>'[1]TCE - ANEXO II - Preencher'!G53</f>
        <v>3241-15</v>
      </c>
      <c r="G46" s="21">
        <f>'[1]TCE - ANEXO II - Preencher'!H53</f>
        <v>43922</v>
      </c>
      <c r="H46" s="20" t="str">
        <f>'[1]TCE - ANEXO II - Preencher'!I53</f>
        <v>2 - Diarista</v>
      </c>
      <c r="I46" s="22">
        <f>'[1]TCE - ANEXO II - Preencher'!J53</f>
        <v>19</v>
      </c>
      <c r="J46" s="23">
        <f>'[1]TCE - ANEXO II - Preencher'!K53</f>
        <v>2030.47</v>
      </c>
      <c r="K46" s="23">
        <f>'[1]TCE - ANEXO II - Preencher'!O53</f>
        <v>0</v>
      </c>
      <c r="L46" s="23">
        <f>'[1]TCE - ANEXO II - Preencher'!P53</f>
        <v>0</v>
      </c>
      <c r="M46" s="24">
        <f>'[1]TCE - ANEXO II - Preencher'!Q53</f>
        <v>1002.56</v>
      </c>
      <c r="N46" s="24">
        <f>'[1]TCE - ANEXO II - Preencher'!R53</f>
        <v>0</v>
      </c>
      <c r="O46" s="25">
        <f>'[1]TCE - ANEXO II - Preencher'!V53</f>
        <v>470.66999999999996</v>
      </c>
      <c r="P46" s="26">
        <f>'[1]TCE - ANEXO II - Preencher'!W53</f>
        <v>2562.3599999999997</v>
      </c>
      <c r="R46" s="28"/>
      <c r="S46" s="30">
        <v>45047</v>
      </c>
    </row>
    <row r="47" spans="1:19" x14ac:dyDescent="0.2">
      <c r="A47" s="17">
        <f>'[1]TCE - ANEXO II - Preencher'!B54</f>
        <v>10894988000567</v>
      </c>
      <c r="B47" s="18" t="str">
        <f>'[1]TCE - ANEXO II - Preencher'!C54</f>
        <v xml:space="preserve">UPAE ARRUDA </v>
      </c>
      <c r="C47" s="33">
        <v>2453</v>
      </c>
      <c r="D47" s="19" t="str">
        <f>'[1]TCE - ANEXO II - Preencher'!E54</f>
        <v>JOSE CICERO COSTA MENEZES</v>
      </c>
      <c r="E47" s="20" t="str">
        <f>'[1]TCE - ANEXO II - Preencher'!F54</f>
        <v>3 - Administrativo</v>
      </c>
      <c r="F47" s="20" t="str">
        <f>'[1]TCE - ANEXO II - Preencher'!G54</f>
        <v>5174-10</v>
      </c>
      <c r="G47" s="21">
        <f>'[1]TCE - ANEXO II - Preencher'!H54</f>
        <v>43922</v>
      </c>
      <c r="H47" s="20" t="str">
        <f>'[1]TCE - ANEXO II - Preencher'!I54</f>
        <v>2 - Diarista</v>
      </c>
      <c r="I47" s="22">
        <f>'[1]TCE - ANEXO II - Preencher'!J54</f>
        <v>40</v>
      </c>
      <c r="J47" s="23">
        <f>'[1]TCE - ANEXO II - Preencher'!K54</f>
        <v>1045</v>
      </c>
      <c r="K47" s="23">
        <f>'[1]TCE - ANEXO II - Preencher'!O54</f>
        <v>0</v>
      </c>
      <c r="L47" s="23">
        <f>'[1]TCE - ANEXO II - Preencher'!P54</f>
        <v>53.9</v>
      </c>
      <c r="M47" s="24">
        <f>'[1]TCE - ANEXO II - Preencher'!Q54</f>
        <v>650.69000000000005</v>
      </c>
      <c r="N47" s="24">
        <f>'[1]TCE - ANEXO II - Preencher'!R54</f>
        <v>0</v>
      </c>
      <c r="O47" s="25">
        <f>'[1]TCE - ANEXO II - Preencher'!V54</f>
        <v>202.62</v>
      </c>
      <c r="P47" s="26">
        <f>'[1]TCE - ANEXO II - Preencher'!W54</f>
        <v>1546.9700000000003</v>
      </c>
      <c r="S47" s="30">
        <v>45078</v>
      </c>
    </row>
    <row r="48" spans="1:19" x14ac:dyDescent="0.2">
      <c r="A48" s="17">
        <f>'[1]TCE - ANEXO II - Preencher'!B55</f>
        <v>10894988000567</v>
      </c>
      <c r="B48" s="18" t="str">
        <f>'[1]TCE - ANEXO II - Preencher'!C55</f>
        <v xml:space="preserve">UPAE ARRUDA </v>
      </c>
      <c r="C48" s="33">
        <v>459</v>
      </c>
      <c r="D48" s="19" t="str">
        <f>'[1]TCE - ANEXO II - Preencher'!E55</f>
        <v xml:space="preserve">KATARINE PEREIRA DA SILVA </v>
      </c>
      <c r="E48" s="20" t="str">
        <f>'[1]TCE - ANEXO II - Preencher'!F55</f>
        <v>3 - Administrativo</v>
      </c>
      <c r="F48" s="20" t="str">
        <f>'[1]TCE - ANEXO II - Preencher'!G55</f>
        <v>4110-10</v>
      </c>
      <c r="G48" s="21">
        <f>'[1]TCE - ANEXO II - Preencher'!H55</f>
        <v>43922</v>
      </c>
      <c r="H48" s="20" t="str">
        <f>'[1]TCE - ANEXO II - Preencher'!I55</f>
        <v>2 - Diarista</v>
      </c>
      <c r="I48" s="22">
        <f>'[1]TCE - ANEXO II - Preencher'!J55</f>
        <v>40</v>
      </c>
      <c r="J48" s="23">
        <f>'[1]TCE - ANEXO II - Preencher'!K55</f>
        <v>1428.94</v>
      </c>
      <c r="K48" s="23">
        <f>'[1]TCE - ANEXO II - Preencher'!O55</f>
        <v>64.430000000000007</v>
      </c>
      <c r="L48" s="23">
        <f>'[1]TCE - ANEXO II - Preencher'!P55</f>
        <v>48.32</v>
      </c>
      <c r="M48" s="24">
        <f>'[1]TCE - ANEXO II - Preencher'!Q55</f>
        <v>739.68000000000006</v>
      </c>
      <c r="N48" s="24">
        <f>'[1]TCE - ANEXO II - Preencher'!R55</f>
        <v>0</v>
      </c>
      <c r="O48" s="25">
        <f>'[1]TCE - ANEXO II - Preencher'!V55</f>
        <v>602.00999999999988</v>
      </c>
      <c r="P48" s="26">
        <f>'[1]TCE - ANEXO II - Preencher'!W55</f>
        <v>1679.3600000000001</v>
      </c>
      <c r="S48" s="30">
        <v>45108</v>
      </c>
    </row>
    <row r="49" spans="1:19" x14ac:dyDescent="0.2">
      <c r="A49" s="17">
        <f>'[1]TCE - ANEXO II - Preencher'!B56</f>
        <v>10894988000567</v>
      </c>
      <c r="B49" s="18" t="str">
        <f>'[1]TCE - ANEXO II - Preencher'!C56</f>
        <v xml:space="preserve">UPAE ARRUDA </v>
      </c>
      <c r="C49" s="33">
        <v>419</v>
      </c>
      <c r="D49" s="19" t="str">
        <f>'[1]TCE - ANEXO II - Preencher'!E56</f>
        <v>LAURA VIRGINIA LIMA FERRAZ</v>
      </c>
      <c r="E49" s="20" t="str">
        <f>'[1]TCE - ANEXO II - Preencher'!F56</f>
        <v>2 - Outros Profissionais da Saúde</v>
      </c>
      <c r="F49" s="20" t="str">
        <f>'[1]TCE - ANEXO II - Preencher'!G56</f>
        <v>2515-20</v>
      </c>
      <c r="G49" s="21">
        <f>'[1]TCE - ANEXO II - Preencher'!H56</f>
        <v>43922</v>
      </c>
      <c r="H49" s="20" t="str">
        <f>'[1]TCE - ANEXO II - Preencher'!I56</f>
        <v>2 - Diarista</v>
      </c>
      <c r="I49" s="22">
        <f>'[1]TCE - ANEXO II - Preencher'!J56</f>
        <v>24</v>
      </c>
      <c r="J49" s="23">
        <f>'[1]TCE - ANEXO II - Preencher'!K56</f>
        <v>1912.82</v>
      </c>
      <c r="K49" s="23">
        <f>'[1]TCE - ANEXO II - Preencher'!O56</f>
        <v>0</v>
      </c>
      <c r="L49" s="23">
        <f>'[1]TCE - ANEXO II - Preencher'!P56</f>
        <v>71.67</v>
      </c>
      <c r="M49" s="24">
        <f>'[1]TCE - ANEXO II - Preencher'!Q56</f>
        <v>403.03999999999996</v>
      </c>
      <c r="N49" s="24">
        <f>'[1]TCE - ANEXO II - Preencher'!R56</f>
        <v>0</v>
      </c>
      <c r="O49" s="25">
        <f>'[1]TCE - ANEXO II - Preencher'!V56</f>
        <v>218.36</v>
      </c>
      <c r="P49" s="26">
        <f>'[1]TCE - ANEXO II - Preencher'!W56</f>
        <v>2169.1699999999996</v>
      </c>
      <c r="S49" s="30">
        <v>45139</v>
      </c>
    </row>
    <row r="50" spans="1:19" x14ac:dyDescent="0.2">
      <c r="A50" s="17">
        <f>'[1]TCE - ANEXO II - Preencher'!B57</f>
        <v>10894988000567</v>
      </c>
      <c r="B50" s="18" t="str">
        <f>'[1]TCE - ANEXO II - Preencher'!C57</f>
        <v xml:space="preserve">UPAE ARRUDA </v>
      </c>
      <c r="C50" s="33">
        <v>479</v>
      </c>
      <c r="D50" s="19" t="str">
        <f>'[1]TCE - ANEXO II - Preencher'!E57</f>
        <v>LILIAN LOPES SOBRAL</v>
      </c>
      <c r="E50" s="20" t="str">
        <f>'[1]TCE - ANEXO II - Preencher'!F57</f>
        <v>3 - Administrativo</v>
      </c>
      <c r="F50" s="20" t="str">
        <f>'[1]TCE - ANEXO II - Preencher'!G57</f>
        <v>4110-05</v>
      </c>
      <c r="G50" s="21">
        <f>'[1]TCE - ANEXO II - Preencher'!H57</f>
        <v>43922</v>
      </c>
      <c r="H50" s="20" t="str">
        <f>'[1]TCE - ANEXO II - Preencher'!I57</f>
        <v>2 - Diarista</v>
      </c>
      <c r="I50" s="22">
        <f>'[1]TCE - ANEXO II - Preencher'!J57</f>
        <v>40</v>
      </c>
      <c r="J50" s="23">
        <f>'[1]TCE - ANEXO II - Preencher'!K57</f>
        <v>1045</v>
      </c>
      <c r="K50" s="23">
        <f>'[1]TCE - ANEXO II - Preencher'!O57</f>
        <v>59.879999999999995</v>
      </c>
      <c r="L50" s="23">
        <f>'[1]TCE - ANEXO II - Preencher'!P57</f>
        <v>44.91</v>
      </c>
      <c r="M50" s="24">
        <f>'[1]TCE - ANEXO II - Preencher'!Q57</f>
        <v>298.82</v>
      </c>
      <c r="N50" s="24">
        <f>'[1]TCE - ANEXO II - Preencher'!R57</f>
        <v>0</v>
      </c>
      <c r="O50" s="25">
        <f>'[1]TCE - ANEXO II - Preencher'!V57</f>
        <v>361.71</v>
      </c>
      <c r="P50" s="26">
        <f>'[1]TCE - ANEXO II - Preencher'!W57</f>
        <v>1086.9000000000001</v>
      </c>
      <c r="S50" s="30">
        <v>45170</v>
      </c>
    </row>
    <row r="51" spans="1:19" x14ac:dyDescent="0.2">
      <c r="A51" s="17">
        <f>'[1]TCE - ANEXO II - Preencher'!B58</f>
        <v>10894988000567</v>
      </c>
      <c r="B51" s="18" t="str">
        <f>'[1]TCE - ANEXO II - Preencher'!C58</f>
        <v xml:space="preserve">UPAE ARRUDA </v>
      </c>
      <c r="C51" s="33">
        <v>5420</v>
      </c>
      <c r="D51" s="19" t="str">
        <f>'[1]TCE - ANEXO II - Preencher'!E58</f>
        <v>LINDACI MOURA DE LUNA MATOS</v>
      </c>
      <c r="E51" s="20" t="str">
        <f>'[1]TCE - ANEXO II - Preencher'!F58</f>
        <v>2 - Outros Profissionais da Saúde</v>
      </c>
      <c r="F51" s="20" t="str">
        <f>'[1]TCE - ANEXO II - Preencher'!G58</f>
        <v>2516-05</v>
      </c>
      <c r="G51" s="21">
        <f>'[1]TCE - ANEXO II - Preencher'!H58</f>
        <v>43922</v>
      </c>
      <c r="H51" s="20" t="str">
        <f>'[1]TCE - ANEXO II - Preencher'!I58</f>
        <v>2 - Diarista</v>
      </c>
      <c r="I51" s="22">
        <f>'[1]TCE - ANEXO II - Preencher'!J58</f>
        <v>40</v>
      </c>
      <c r="J51" s="23">
        <f>'[1]TCE - ANEXO II - Preencher'!K58</f>
        <v>589.38</v>
      </c>
      <c r="K51" s="23">
        <f>'[1]TCE - ANEXO II - Preencher'!O58</f>
        <v>82.13</v>
      </c>
      <c r="L51" s="23">
        <f>'[1]TCE - ANEXO II - Preencher'!P58</f>
        <v>85.289999999999992</v>
      </c>
      <c r="M51" s="24">
        <f>'[1]TCE - ANEXO II - Preencher'!Q58</f>
        <v>299.33</v>
      </c>
      <c r="N51" s="24">
        <f>'[1]TCE - ANEXO II - Preencher'!R58</f>
        <v>0</v>
      </c>
      <c r="O51" s="25">
        <f>'[1]TCE - ANEXO II - Preencher'!V58</f>
        <v>435.69</v>
      </c>
      <c r="P51" s="26">
        <f>'[1]TCE - ANEXO II - Preencher'!W58</f>
        <v>620.43999999999983</v>
      </c>
      <c r="S51" s="30">
        <v>45200</v>
      </c>
    </row>
    <row r="52" spans="1:19" x14ac:dyDescent="0.2">
      <c r="A52" s="17">
        <f>'[1]TCE - ANEXO II - Preencher'!B59</f>
        <v>10894988000567</v>
      </c>
      <c r="B52" s="18" t="str">
        <f>'[1]TCE - ANEXO II - Preencher'!C59</f>
        <v xml:space="preserve">UPAE ARRUDA </v>
      </c>
      <c r="C52" s="33">
        <v>406</v>
      </c>
      <c r="D52" s="19" t="str">
        <f>'[1]TCE - ANEXO II - Preencher'!E59</f>
        <v>LINDINEIDE CONCEICAO DE OLIVEIRA</v>
      </c>
      <c r="E52" s="20" t="str">
        <f>'[1]TCE - ANEXO II - Preencher'!F59</f>
        <v>3 - Administrativo</v>
      </c>
      <c r="F52" s="20" t="str">
        <f>'[1]TCE - ANEXO II - Preencher'!G59</f>
        <v>5134-30</v>
      </c>
      <c r="G52" s="21">
        <f>'[1]TCE - ANEXO II - Preencher'!H59</f>
        <v>43922</v>
      </c>
      <c r="H52" s="20" t="str">
        <f>'[1]TCE - ANEXO II - Preencher'!I59</f>
        <v>2 - Diarista</v>
      </c>
      <c r="I52" s="22">
        <f>'[1]TCE - ANEXO II - Preencher'!J59</f>
        <v>40</v>
      </c>
      <c r="J52" s="23">
        <f>'[1]TCE - ANEXO II - Preencher'!K59</f>
        <v>1045</v>
      </c>
      <c r="K52" s="23">
        <f>'[1]TCE - ANEXO II - Preencher'!O59</f>
        <v>71.86</v>
      </c>
      <c r="L52" s="23">
        <f>'[1]TCE - ANEXO II - Preencher'!P59</f>
        <v>53.9</v>
      </c>
      <c r="M52" s="24">
        <f>'[1]TCE - ANEXO II - Preencher'!Q59</f>
        <v>349.68</v>
      </c>
      <c r="N52" s="24">
        <f>'[1]TCE - ANEXO II - Preencher'!R59</f>
        <v>0</v>
      </c>
      <c r="O52" s="25">
        <f>'[1]TCE - ANEXO II - Preencher'!V59</f>
        <v>197.44</v>
      </c>
      <c r="P52" s="26">
        <f>'[1]TCE - ANEXO II - Preencher'!W59</f>
        <v>1323</v>
      </c>
      <c r="S52" s="30">
        <v>45231</v>
      </c>
    </row>
    <row r="53" spans="1:19" x14ac:dyDescent="0.2">
      <c r="A53" s="17">
        <f>'[1]TCE - ANEXO II - Preencher'!B60</f>
        <v>10894988000567</v>
      </c>
      <c r="B53" s="18" t="str">
        <f>'[1]TCE - ANEXO II - Preencher'!C60</f>
        <v xml:space="preserve">UPAE ARRUDA </v>
      </c>
      <c r="C53" s="33">
        <v>4449</v>
      </c>
      <c r="D53" s="19" t="str">
        <f>'[1]TCE - ANEXO II - Preencher'!E60</f>
        <v>LUCIANA MARIA MERGULHAO COELHO</v>
      </c>
      <c r="E53" s="20" t="str">
        <f>'[1]TCE - ANEXO II - Preencher'!F60</f>
        <v>2 - Outros Profissionais da Saúde</v>
      </c>
      <c r="F53" s="20" t="str">
        <f>'[1]TCE - ANEXO II - Preencher'!G60</f>
        <v>2236-05</v>
      </c>
      <c r="G53" s="21">
        <f>'[1]TCE - ANEXO II - Preencher'!H60</f>
        <v>43922</v>
      </c>
      <c r="H53" s="20" t="str">
        <f>'[1]TCE - ANEXO II - Preencher'!I60</f>
        <v>2 - Diarista</v>
      </c>
      <c r="I53" s="22">
        <f>'[1]TCE - ANEXO II - Preencher'!J60</f>
        <v>24</v>
      </c>
      <c r="J53" s="23">
        <f>'[1]TCE - ANEXO II - Preencher'!K60</f>
        <v>1836.36</v>
      </c>
      <c r="K53" s="23">
        <f>'[1]TCE - ANEXO II - Preencher'!O60</f>
        <v>47.84</v>
      </c>
      <c r="L53" s="23">
        <f>'[1]TCE - ANEXO II - Preencher'!P60</f>
        <v>69.89</v>
      </c>
      <c r="M53" s="24">
        <f>'[1]TCE - ANEXO II - Preencher'!Q60</f>
        <v>553.41000000000008</v>
      </c>
      <c r="N53" s="24">
        <f>'[1]TCE - ANEXO II - Preencher'!R60</f>
        <v>91.82</v>
      </c>
      <c r="O53" s="25">
        <f>'[1]TCE - ANEXO II - Preencher'!V60</f>
        <v>735.11</v>
      </c>
      <c r="P53" s="26">
        <f>'[1]TCE - ANEXO II - Preencher'!W60</f>
        <v>1864.21</v>
      </c>
      <c r="S53" s="30">
        <v>45261</v>
      </c>
    </row>
    <row r="54" spans="1:19" x14ac:dyDescent="0.2">
      <c r="A54" s="17">
        <f>'[1]TCE - ANEXO II - Preencher'!B61</f>
        <v>10894988000567</v>
      </c>
      <c r="B54" s="18" t="str">
        <f>'[1]TCE - ANEXO II - Preencher'!C61</f>
        <v xml:space="preserve">UPAE ARRUDA </v>
      </c>
      <c r="C54" s="33">
        <v>4534</v>
      </c>
      <c r="D54" s="19" t="str">
        <f>'[1]TCE - ANEXO II - Preencher'!E61</f>
        <v>LUCIANA VENANCIO SANTOS SOUZA</v>
      </c>
      <c r="E54" s="20" t="str">
        <f>'[1]TCE - ANEXO II - Preencher'!F61</f>
        <v>3 - Administrativo</v>
      </c>
      <c r="F54" s="20" t="str">
        <f>'[1]TCE - ANEXO II - Preencher'!G61</f>
        <v>3912-05</v>
      </c>
      <c r="G54" s="21">
        <f>'[1]TCE - ANEXO II - Preencher'!H61</f>
        <v>43922</v>
      </c>
      <c r="H54" s="20" t="str">
        <f>'[1]TCE - ANEXO II - Preencher'!I61</f>
        <v>2 - Diarista</v>
      </c>
      <c r="I54" s="22">
        <f>'[1]TCE - ANEXO II - Preencher'!J61</f>
        <v>14</v>
      </c>
      <c r="J54" s="23">
        <f>'[1]TCE - ANEXO II - Preencher'!K61</f>
        <v>0</v>
      </c>
      <c r="K54" s="23">
        <f>'[1]TCE - ANEXO II - Preencher'!O61</f>
        <v>0</v>
      </c>
      <c r="L54" s="23">
        <f>'[1]TCE - ANEXO II - Preencher'!P61</f>
        <v>0</v>
      </c>
      <c r="M54" s="24">
        <f>'[1]TCE - ANEXO II - Preencher'!Q61</f>
        <v>0</v>
      </c>
      <c r="N54" s="24">
        <f>'[1]TCE - ANEXO II - Preencher'!R61</f>
        <v>0</v>
      </c>
      <c r="O54" s="25">
        <f>'[1]TCE - ANEXO II - Preencher'!V61</f>
        <v>0</v>
      </c>
      <c r="P54" s="26">
        <f>'[1]TCE - ANEXO II - Preencher'!W61</f>
        <v>0</v>
      </c>
      <c r="S54" s="30">
        <v>45292</v>
      </c>
    </row>
    <row r="55" spans="1:19" x14ac:dyDescent="0.2">
      <c r="A55" s="17">
        <f>'[1]TCE - ANEXO II - Preencher'!B62</f>
        <v>10894988000567</v>
      </c>
      <c r="B55" s="18" t="str">
        <f>'[1]TCE - ANEXO II - Preencher'!C62</f>
        <v xml:space="preserve">UPAE ARRUDA </v>
      </c>
      <c r="C55" s="33">
        <v>4416</v>
      </c>
      <c r="D55" s="19" t="str">
        <f>'[1]TCE - ANEXO II - Preencher'!E62</f>
        <v>LUCIANO SANTOS PINHEIRO DA SILVA</v>
      </c>
      <c r="E55" s="20" t="str">
        <f>'[1]TCE - ANEXO II - Preencher'!F62</f>
        <v>3 - Administrativo</v>
      </c>
      <c r="F55" s="20" t="str">
        <f>'[1]TCE - ANEXO II - Preencher'!G62</f>
        <v>5143-10</v>
      </c>
      <c r="G55" s="21">
        <f>'[1]TCE - ANEXO II - Preencher'!H62</f>
        <v>43922</v>
      </c>
      <c r="H55" s="20" t="str">
        <f>'[1]TCE - ANEXO II - Preencher'!I62</f>
        <v>2 - Diarista</v>
      </c>
      <c r="I55" s="22">
        <f>'[1]TCE - ANEXO II - Preencher'!J62</f>
        <v>40</v>
      </c>
      <c r="J55" s="23">
        <f>'[1]TCE - ANEXO II - Preencher'!K62</f>
        <v>1045</v>
      </c>
      <c r="K55" s="23">
        <f>'[1]TCE - ANEXO II - Preencher'!O62</f>
        <v>0</v>
      </c>
      <c r="L55" s="23">
        <f>'[1]TCE - ANEXO II - Preencher'!P62</f>
        <v>17.97</v>
      </c>
      <c r="M55" s="24">
        <f>'[1]TCE - ANEXO II - Preencher'!Q62</f>
        <v>957.71</v>
      </c>
      <c r="N55" s="24">
        <f>'[1]TCE - ANEXO II - Preencher'!R62</f>
        <v>0</v>
      </c>
      <c r="O55" s="25">
        <f>'[1]TCE - ANEXO II - Preencher'!V62</f>
        <v>164.65</v>
      </c>
      <c r="P55" s="26">
        <f>'[1]TCE - ANEXO II - Preencher'!W62</f>
        <v>1856.03</v>
      </c>
      <c r="S55" s="30">
        <v>45323</v>
      </c>
    </row>
    <row r="56" spans="1:19" x14ac:dyDescent="0.2">
      <c r="A56" s="17">
        <f>'[1]TCE - ANEXO II - Preencher'!B63</f>
        <v>10894988000567</v>
      </c>
      <c r="B56" s="18" t="str">
        <f>'[1]TCE - ANEXO II - Preencher'!C63</f>
        <v xml:space="preserve">UPAE ARRUDA </v>
      </c>
      <c r="C56" s="33">
        <v>7404</v>
      </c>
      <c r="D56" s="19" t="str">
        <f>'[1]TCE - ANEXO II - Preencher'!E63</f>
        <v>LUCIANO SOUZA DA SILVA</v>
      </c>
      <c r="E56" s="20" t="str">
        <f>'[1]TCE - ANEXO II - Preencher'!F63</f>
        <v>3 - Administrativo</v>
      </c>
      <c r="F56" s="20" t="str">
        <f>'[1]TCE - ANEXO II - Preencher'!G63</f>
        <v>2124-05</v>
      </c>
      <c r="G56" s="21">
        <f>'[1]TCE - ANEXO II - Preencher'!H63</f>
        <v>43922</v>
      </c>
      <c r="H56" s="20" t="str">
        <f>'[1]TCE - ANEXO II - Preencher'!I63</f>
        <v>2 - Diarista</v>
      </c>
      <c r="I56" s="22">
        <f>'[1]TCE - ANEXO II - Preencher'!J63</f>
        <v>40</v>
      </c>
      <c r="J56" s="23">
        <f>'[1]TCE - ANEXO II - Preencher'!K63</f>
        <v>2943.21</v>
      </c>
      <c r="K56" s="23">
        <f>'[1]TCE - ANEXO II - Preencher'!O63</f>
        <v>149.09</v>
      </c>
      <c r="L56" s="23">
        <f>'[1]TCE - ANEXO II - Preencher'!P63</f>
        <v>99.53</v>
      </c>
      <c r="M56" s="24">
        <f>'[1]TCE - ANEXO II - Preencher'!Q63</f>
        <v>199.06</v>
      </c>
      <c r="N56" s="24">
        <f>'[1]TCE - ANEXO II - Preencher'!R63</f>
        <v>17.22</v>
      </c>
      <c r="O56" s="25">
        <f>'[1]TCE - ANEXO II - Preencher'!V63</f>
        <v>663.07999999999993</v>
      </c>
      <c r="P56" s="26">
        <f>'[1]TCE - ANEXO II - Preencher'!W63</f>
        <v>2745.03</v>
      </c>
      <c r="S56" s="30">
        <v>45352</v>
      </c>
    </row>
    <row r="57" spans="1:19" x14ac:dyDescent="0.2">
      <c r="A57" s="17">
        <f>'[1]TCE - ANEXO II - Preencher'!B64</f>
        <v>10894988000567</v>
      </c>
      <c r="B57" s="18" t="str">
        <f>'[1]TCE - ANEXO II - Preencher'!C64</f>
        <v xml:space="preserve">UPAE ARRUDA </v>
      </c>
      <c r="C57" s="33">
        <v>417</v>
      </c>
      <c r="D57" s="19" t="str">
        <f>'[1]TCE - ANEXO II - Preencher'!E64</f>
        <v>MARCELL LINS MELO</v>
      </c>
      <c r="E57" s="20" t="str">
        <f>'[1]TCE - ANEXO II - Preencher'!F64</f>
        <v>1 - Médico</v>
      </c>
      <c r="F57" s="20" t="str">
        <f>'[1]TCE - ANEXO II - Preencher'!G64</f>
        <v>2251-25</v>
      </c>
      <c r="G57" s="21">
        <f>'[1]TCE - ANEXO II - Preencher'!H64</f>
        <v>43922</v>
      </c>
      <c r="H57" s="20" t="str">
        <f>'[1]TCE - ANEXO II - Preencher'!I64</f>
        <v>2 - Diarista</v>
      </c>
      <c r="I57" s="22">
        <f>'[1]TCE - ANEXO II - Preencher'!J64</f>
        <v>20</v>
      </c>
      <c r="J57" s="23">
        <f>'[1]TCE - ANEXO II - Preencher'!K64</f>
        <v>5850</v>
      </c>
      <c r="K57" s="23">
        <f>'[1]TCE - ANEXO II - Preencher'!O64</f>
        <v>0</v>
      </c>
      <c r="L57" s="23">
        <f>'[1]TCE - ANEXO II - Preencher'!P64</f>
        <v>0</v>
      </c>
      <c r="M57" s="24">
        <f>'[1]TCE - ANEXO II - Preencher'!Q64</f>
        <v>418</v>
      </c>
      <c r="N57" s="24">
        <f>'[1]TCE - ANEXO II - Preencher'!R64</f>
        <v>0</v>
      </c>
      <c r="O57" s="25">
        <f>'[1]TCE - ANEXO II - Preencher'!V64</f>
        <v>1319.18</v>
      </c>
      <c r="P57" s="26">
        <f>'[1]TCE - ANEXO II - Preencher'!W64</f>
        <v>4948.82</v>
      </c>
      <c r="S57" s="30">
        <v>45383</v>
      </c>
    </row>
    <row r="58" spans="1:19" x14ac:dyDescent="0.2">
      <c r="A58" s="17">
        <f>'[1]TCE - ANEXO II - Preencher'!B65</f>
        <v>10894988000567</v>
      </c>
      <c r="B58" s="18" t="str">
        <f>'[1]TCE - ANEXO II - Preencher'!C65</f>
        <v xml:space="preserve">UPAE ARRUDA </v>
      </c>
      <c r="C58" s="33">
        <v>461</v>
      </c>
      <c r="D58" s="19" t="str">
        <f>'[1]TCE - ANEXO II - Preencher'!E65</f>
        <v xml:space="preserve">MARCOS JOSE DE BARROS </v>
      </c>
      <c r="E58" s="20" t="str">
        <f>'[1]TCE - ANEXO II - Preencher'!F65</f>
        <v>3 - Administrativo</v>
      </c>
      <c r="F58" s="20" t="str">
        <f>'[1]TCE - ANEXO II - Preencher'!G65</f>
        <v>4110-10</v>
      </c>
      <c r="G58" s="21">
        <f>'[1]TCE - ANEXO II - Preencher'!H65</f>
        <v>43922</v>
      </c>
      <c r="H58" s="20" t="str">
        <f>'[1]TCE - ANEXO II - Preencher'!I65</f>
        <v>2 - Diarista</v>
      </c>
      <c r="I58" s="22">
        <f>'[1]TCE - ANEXO II - Preencher'!J65</f>
        <v>40</v>
      </c>
      <c r="J58" s="23">
        <f>'[1]TCE - ANEXO II - Preencher'!K65</f>
        <v>1428.94</v>
      </c>
      <c r="K58" s="23">
        <f>'[1]TCE - ANEXO II - Preencher'!O65</f>
        <v>0</v>
      </c>
      <c r="L58" s="23">
        <f>'[1]TCE - ANEXO II - Preencher'!P65</f>
        <v>55.31</v>
      </c>
      <c r="M58" s="24">
        <f>'[1]TCE - ANEXO II - Preencher'!Q65</f>
        <v>745.52</v>
      </c>
      <c r="N58" s="24">
        <f>'[1]TCE - ANEXO II - Preencher'!R65</f>
        <v>0</v>
      </c>
      <c r="O58" s="25">
        <f>'[1]TCE - ANEXO II - Preencher'!V65</f>
        <v>300.19</v>
      </c>
      <c r="P58" s="26">
        <f>'[1]TCE - ANEXO II - Preencher'!W65</f>
        <v>1929.58</v>
      </c>
      <c r="S58" s="30">
        <v>45413</v>
      </c>
    </row>
    <row r="59" spans="1:19" x14ac:dyDescent="0.2">
      <c r="A59" s="17">
        <f>'[1]TCE - ANEXO II - Preencher'!B66</f>
        <v>10894988000567</v>
      </c>
      <c r="B59" s="18" t="str">
        <f>'[1]TCE - ANEXO II - Preencher'!C66</f>
        <v xml:space="preserve">UPAE ARRUDA </v>
      </c>
      <c r="C59" s="33">
        <v>474</v>
      </c>
      <c r="D59" s="19" t="str">
        <f>'[1]TCE - ANEXO II - Preencher'!E66</f>
        <v>MARIA EDUARDA OLIVEIRA LINS</v>
      </c>
      <c r="E59" s="20" t="str">
        <f>'[1]TCE - ANEXO II - Preencher'!F66</f>
        <v>2 - Outros Profissionais da Saúde</v>
      </c>
      <c r="F59" s="20" t="str">
        <f>'[1]TCE - ANEXO II - Preencher'!G66</f>
        <v>2235-05</v>
      </c>
      <c r="G59" s="21">
        <f>'[1]TCE - ANEXO II - Preencher'!H66</f>
        <v>43922</v>
      </c>
      <c r="H59" s="20" t="str">
        <f>'[1]TCE - ANEXO II - Preencher'!I66</f>
        <v>2 - Diarista</v>
      </c>
      <c r="I59" s="22">
        <f>'[1]TCE - ANEXO II - Preencher'!J66</f>
        <v>40</v>
      </c>
      <c r="J59" s="23">
        <f>'[1]TCE - ANEXO II - Preencher'!K66</f>
        <v>3059.26</v>
      </c>
      <c r="K59" s="23">
        <f>'[1]TCE - ANEXO II - Preencher'!O66</f>
        <v>0</v>
      </c>
      <c r="L59" s="23">
        <f>'[1]TCE - ANEXO II - Preencher'!P66</f>
        <v>0</v>
      </c>
      <c r="M59" s="24">
        <f>'[1]TCE - ANEXO II - Preencher'!Q66</f>
        <v>518</v>
      </c>
      <c r="N59" s="24">
        <f>'[1]TCE - ANEXO II - Preencher'!R66</f>
        <v>731.99</v>
      </c>
      <c r="O59" s="25">
        <f>'[1]TCE - ANEXO II - Preencher'!V66</f>
        <v>629.13</v>
      </c>
      <c r="P59" s="26">
        <f>'[1]TCE - ANEXO II - Preencher'!W66</f>
        <v>3680.12</v>
      </c>
      <c r="S59" s="30">
        <v>45444</v>
      </c>
    </row>
    <row r="60" spans="1:19" x14ac:dyDescent="0.2">
      <c r="A60" s="17">
        <f>'[1]TCE - ANEXO II - Preencher'!B67</f>
        <v>10894988000567</v>
      </c>
      <c r="B60" s="18" t="str">
        <f>'[1]TCE - ANEXO II - Preencher'!C67</f>
        <v xml:space="preserve">UPAE ARRUDA </v>
      </c>
      <c r="C60" s="33">
        <v>2449</v>
      </c>
      <c r="D60" s="19" t="str">
        <f>'[1]TCE - ANEXO II - Preencher'!E67</f>
        <v>MARIA IRANEIDE DUARTE LIMA DE OLIVEIRA</v>
      </c>
      <c r="E60" s="20" t="str">
        <f>'[1]TCE - ANEXO II - Preencher'!F67</f>
        <v>3 - Administrativo</v>
      </c>
      <c r="F60" s="20" t="str">
        <f>'[1]TCE - ANEXO II - Preencher'!G67</f>
        <v>4110-05</v>
      </c>
      <c r="G60" s="21">
        <f>'[1]TCE - ANEXO II - Preencher'!H67</f>
        <v>43922</v>
      </c>
      <c r="H60" s="20" t="str">
        <f>'[1]TCE - ANEXO II - Preencher'!I67</f>
        <v>2 - Diarista</v>
      </c>
      <c r="I60" s="22">
        <f>'[1]TCE - ANEXO II - Preencher'!J67</f>
        <v>40</v>
      </c>
      <c r="J60" s="23">
        <f>'[1]TCE - ANEXO II - Preencher'!K67</f>
        <v>1010.17</v>
      </c>
      <c r="K60" s="23">
        <f>'[1]TCE - ANEXO II - Preencher'!O67</f>
        <v>0</v>
      </c>
      <c r="L60" s="23">
        <f>'[1]TCE - ANEXO II - Preencher'!P67</f>
        <v>53.9</v>
      </c>
      <c r="M60" s="24">
        <f>'[1]TCE - ANEXO II - Preencher'!Q67</f>
        <v>336.76</v>
      </c>
      <c r="N60" s="24">
        <f>'[1]TCE - ANEXO II - Preencher'!R67</f>
        <v>0</v>
      </c>
      <c r="O60" s="25">
        <f>'[1]TCE - ANEXO II - Preencher'!V67</f>
        <v>397.71</v>
      </c>
      <c r="P60" s="26">
        <f>'[1]TCE - ANEXO II - Preencher'!W67</f>
        <v>1003.1199999999999</v>
      </c>
      <c r="S60" s="30">
        <v>45474</v>
      </c>
    </row>
    <row r="61" spans="1:19" x14ac:dyDescent="0.2">
      <c r="A61" s="17">
        <f>'[1]TCE - ANEXO II - Preencher'!B68</f>
        <v>10894988000567</v>
      </c>
      <c r="B61" s="18" t="str">
        <f>'[1]TCE - ANEXO II - Preencher'!C68</f>
        <v xml:space="preserve">UPAE ARRUDA </v>
      </c>
      <c r="C61" s="33">
        <v>1847</v>
      </c>
      <c r="D61" s="19" t="str">
        <f>'[1]TCE - ANEXO II - Preencher'!E68</f>
        <v>MARIA SYLVIA IERARDI RIBEIRO</v>
      </c>
      <c r="E61" s="20" t="str">
        <f>'[1]TCE - ANEXO II - Preencher'!F68</f>
        <v>1 - Médico</v>
      </c>
      <c r="F61" s="20" t="str">
        <f>'[1]TCE - ANEXO II - Preencher'!G68</f>
        <v>2253-10</v>
      </c>
      <c r="G61" s="21">
        <f>'[1]TCE - ANEXO II - Preencher'!H68</f>
        <v>43922</v>
      </c>
      <c r="H61" s="20" t="str">
        <f>'[1]TCE - ANEXO II - Preencher'!I68</f>
        <v>2 - Diarista</v>
      </c>
      <c r="I61" s="22">
        <f>'[1]TCE - ANEXO II - Preencher'!J68</f>
        <v>20</v>
      </c>
      <c r="J61" s="23">
        <f>'[1]TCE - ANEXO II - Preencher'!K68</f>
        <v>5850</v>
      </c>
      <c r="K61" s="23">
        <f>'[1]TCE - ANEXO II - Preencher'!O68</f>
        <v>0</v>
      </c>
      <c r="L61" s="23">
        <f>'[1]TCE - ANEXO II - Preencher'!P68</f>
        <v>0</v>
      </c>
      <c r="M61" s="24">
        <f>'[1]TCE - ANEXO II - Preencher'!Q68</f>
        <v>0</v>
      </c>
      <c r="N61" s="24">
        <f>'[1]TCE - ANEXO II - Preencher'!R68</f>
        <v>0</v>
      </c>
      <c r="O61" s="25">
        <f>'[1]TCE - ANEXO II - Preencher'!V68</f>
        <v>5850</v>
      </c>
      <c r="P61" s="26">
        <f>'[1]TCE - ANEXO II - Preencher'!W68</f>
        <v>0</v>
      </c>
      <c r="S61" s="30">
        <v>45505</v>
      </c>
    </row>
    <row r="62" spans="1:19" x14ac:dyDescent="0.2">
      <c r="A62" s="17">
        <f>'[1]TCE - ANEXO II - Preencher'!B69</f>
        <v>10894988000567</v>
      </c>
      <c r="B62" s="18" t="str">
        <f>'[1]TCE - ANEXO II - Preencher'!C69</f>
        <v xml:space="preserve">UPAE ARRUDA </v>
      </c>
      <c r="C62" s="33">
        <v>453</v>
      </c>
      <c r="D62" s="19" t="str">
        <f>'[1]TCE - ANEXO II - Preencher'!E69</f>
        <v>MARLISE LUCIA NADLER DA SILVA</v>
      </c>
      <c r="E62" s="20" t="str">
        <f>'[1]TCE - ANEXO II - Preencher'!F69</f>
        <v>3 - Administrativo</v>
      </c>
      <c r="F62" s="20" t="str">
        <f>'[1]TCE - ANEXO II - Preencher'!G69</f>
        <v>2611-10</v>
      </c>
      <c r="G62" s="21">
        <f>'[1]TCE - ANEXO II - Preencher'!H69</f>
        <v>43922</v>
      </c>
      <c r="H62" s="20" t="str">
        <f>'[1]TCE - ANEXO II - Preencher'!I69</f>
        <v>2 - Diarista</v>
      </c>
      <c r="I62" s="22">
        <f>'[1]TCE - ANEXO II - Preencher'!J69</f>
        <v>20</v>
      </c>
      <c r="J62" s="23">
        <f>'[1]TCE - ANEXO II - Preencher'!K69</f>
        <v>2198.37</v>
      </c>
      <c r="K62" s="23">
        <f>'[1]TCE - ANEXO II - Preencher'!O69</f>
        <v>49.56</v>
      </c>
      <c r="L62" s="23">
        <f>'[1]TCE - ANEXO II - Preencher'!P69</f>
        <v>74.34</v>
      </c>
      <c r="M62" s="24">
        <f>'[1]TCE - ANEXO II - Preencher'!Q69</f>
        <v>185.85</v>
      </c>
      <c r="N62" s="24">
        <f>'[1]TCE - ANEXO II - Preencher'!R69</f>
        <v>0</v>
      </c>
      <c r="O62" s="25">
        <f>'[1]TCE - ANEXO II - Preencher'!V69</f>
        <v>256.86</v>
      </c>
      <c r="P62" s="26">
        <f>'[1]TCE - ANEXO II - Preencher'!W69</f>
        <v>2251.2599999999998</v>
      </c>
      <c r="S62" s="30">
        <v>45536</v>
      </c>
    </row>
    <row r="63" spans="1:19" x14ac:dyDescent="0.2">
      <c r="A63" s="17">
        <f>'[1]TCE - ANEXO II - Preencher'!B70</f>
        <v>10894988000567</v>
      </c>
      <c r="B63" s="18" t="str">
        <f>'[1]TCE - ANEXO II - Preencher'!C70</f>
        <v xml:space="preserve">UPAE ARRUDA </v>
      </c>
      <c r="C63" s="33">
        <v>8472</v>
      </c>
      <c r="D63" s="19" t="str">
        <f>'[1]TCE - ANEXO II - Preencher'!E70</f>
        <v>MERCIA SANTOS DE MELO SANTANA</v>
      </c>
      <c r="E63" s="20" t="str">
        <f>'[1]TCE - ANEXO II - Preencher'!F70</f>
        <v>1 - Médico</v>
      </c>
      <c r="F63" s="20" t="str">
        <f>'[1]TCE - ANEXO II - Preencher'!G70</f>
        <v>2251-20</v>
      </c>
      <c r="G63" s="21">
        <f>'[1]TCE - ANEXO II - Preencher'!H70</f>
        <v>43922</v>
      </c>
      <c r="H63" s="20" t="str">
        <f>'[1]TCE - ANEXO II - Preencher'!I70</f>
        <v>2 - Diarista</v>
      </c>
      <c r="I63" s="22">
        <f>'[1]TCE - ANEXO II - Preencher'!J70</f>
        <v>20</v>
      </c>
      <c r="J63" s="23">
        <f>'[1]TCE - ANEXO II - Preencher'!K70</f>
        <v>5850</v>
      </c>
      <c r="K63" s="23">
        <f>'[1]TCE - ANEXO II - Preencher'!O70</f>
        <v>0</v>
      </c>
      <c r="L63" s="23">
        <f>'[1]TCE - ANEXO II - Preencher'!P70</f>
        <v>0</v>
      </c>
      <c r="M63" s="24">
        <f>'[1]TCE - ANEXO II - Preencher'!Q70</f>
        <v>209</v>
      </c>
      <c r="N63" s="24">
        <f>'[1]TCE - ANEXO II - Preencher'!R70</f>
        <v>0</v>
      </c>
      <c r="O63" s="25">
        <f>'[1]TCE - ANEXO II - Preencher'!V70</f>
        <v>1309.5700000000002</v>
      </c>
      <c r="P63" s="26">
        <f>'[1]TCE - ANEXO II - Preencher'!W70</f>
        <v>4749.43</v>
      </c>
      <c r="S63" s="30">
        <v>45566</v>
      </c>
    </row>
    <row r="64" spans="1:19" x14ac:dyDescent="0.2">
      <c r="A64" s="17">
        <f>'[1]TCE - ANEXO II - Preencher'!B71</f>
        <v>10894988000567</v>
      </c>
      <c r="B64" s="18" t="str">
        <f>'[1]TCE - ANEXO II - Preencher'!C71</f>
        <v xml:space="preserve">UPAE ARRUDA </v>
      </c>
      <c r="C64" s="33">
        <v>8490</v>
      </c>
      <c r="D64" s="19" t="str">
        <f>'[1]TCE - ANEXO II - Preencher'!E71</f>
        <v>MICHELI LUANA BARBOSA DA SILVA CARVALHO</v>
      </c>
      <c r="E64" s="20" t="str">
        <f>'[1]TCE - ANEXO II - Preencher'!F71</f>
        <v>3 - Administrativo</v>
      </c>
      <c r="F64" s="20" t="str">
        <f>'[1]TCE - ANEXO II - Preencher'!G71</f>
        <v>4101-05</v>
      </c>
      <c r="G64" s="21">
        <f>'[1]TCE - ANEXO II - Preencher'!H71</f>
        <v>43922</v>
      </c>
      <c r="H64" s="20" t="str">
        <f>'[1]TCE - ANEXO II - Preencher'!I71</f>
        <v>2 - Diarista</v>
      </c>
      <c r="I64" s="22">
        <f>'[1]TCE - ANEXO II - Preencher'!J71</f>
        <v>40</v>
      </c>
      <c r="J64" s="23">
        <f>'[1]TCE - ANEXO II - Preencher'!K71</f>
        <v>3574.87</v>
      </c>
      <c r="K64" s="23">
        <f>'[1]TCE - ANEXO II - Preencher'!O71</f>
        <v>56.410000000000004</v>
      </c>
      <c r="L64" s="23">
        <f>'[1]TCE - ANEXO II - Preencher'!P71</f>
        <v>120.89</v>
      </c>
      <c r="M64" s="24">
        <f>'[1]TCE - ANEXO II - Preencher'!Q71</f>
        <v>528.11</v>
      </c>
      <c r="N64" s="24">
        <f>'[1]TCE - ANEXO II - Preencher'!R71</f>
        <v>0</v>
      </c>
      <c r="O64" s="25">
        <f>'[1]TCE - ANEXO II - Preencher'!V71</f>
        <v>663.09</v>
      </c>
      <c r="P64" s="26">
        <f>'[1]TCE - ANEXO II - Preencher'!W71</f>
        <v>3617.1899999999996</v>
      </c>
      <c r="S64" s="30">
        <v>45597</v>
      </c>
    </row>
    <row r="65" spans="1:19" x14ac:dyDescent="0.2">
      <c r="A65" s="17">
        <f>'[1]TCE - ANEXO II - Preencher'!B72</f>
        <v>10894988000567</v>
      </c>
      <c r="B65" s="18" t="str">
        <f>'[1]TCE - ANEXO II - Preencher'!C72</f>
        <v xml:space="preserve">UPAE ARRUDA </v>
      </c>
      <c r="C65" s="33">
        <v>401</v>
      </c>
      <c r="D65" s="19" t="str">
        <f>'[1]TCE - ANEXO II - Preencher'!E72</f>
        <v>MICHELLE FERREIRA NEVES DA LUZ CORDEIRO</v>
      </c>
      <c r="E65" s="20" t="str">
        <f>'[1]TCE - ANEXO II - Preencher'!F72</f>
        <v>1 - Médico</v>
      </c>
      <c r="F65" s="20" t="str">
        <f>'[1]TCE - ANEXO II - Preencher'!G72</f>
        <v>2251-20</v>
      </c>
      <c r="G65" s="21">
        <f>'[1]TCE - ANEXO II - Preencher'!H72</f>
        <v>43922</v>
      </c>
      <c r="H65" s="20" t="str">
        <f>'[1]TCE - ANEXO II - Preencher'!I72</f>
        <v>2 - Diarista</v>
      </c>
      <c r="I65" s="22">
        <f>'[1]TCE - ANEXO II - Preencher'!J72</f>
        <v>20</v>
      </c>
      <c r="J65" s="23">
        <f>'[1]TCE - ANEXO II - Preencher'!K72</f>
        <v>0</v>
      </c>
      <c r="K65" s="23">
        <f>'[1]TCE - ANEXO II - Preencher'!O72</f>
        <v>0</v>
      </c>
      <c r="L65" s="23">
        <f>'[1]TCE - ANEXO II - Preencher'!P72</f>
        <v>0</v>
      </c>
      <c r="M65" s="24">
        <f>'[1]TCE - ANEXO II - Preencher'!Q72</f>
        <v>6059</v>
      </c>
      <c r="N65" s="24">
        <f>'[1]TCE - ANEXO II - Preencher'!R72</f>
        <v>0</v>
      </c>
      <c r="O65" s="25">
        <f>'[1]TCE - ANEXO II - Preencher'!V72</f>
        <v>796.86</v>
      </c>
      <c r="P65" s="26">
        <f>'[1]TCE - ANEXO II - Preencher'!W72</f>
        <v>5262.14</v>
      </c>
      <c r="S65" s="30">
        <v>45627</v>
      </c>
    </row>
    <row r="66" spans="1:19" x14ac:dyDescent="0.2">
      <c r="A66" s="17">
        <f>'[1]TCE - ANEXO II - Preencher'!B73</f>
        <v>10894988000567</v>
      </c>
      <c r="B66" s="18" t="str">
        <f>'[1]TCE - ANEXO II - Preencher'!C73</f>
        <v xml:space="preserve">UPAE ARRUDA </v>
      </c>
      <c r="C66" s="33">
        <v>470</v>
      </c>
      <c r="D66" s="19" t="str">
        <f>'[1]TCE - ANEXO II - Preencher'!E73</f>
        <v>PRISCILLA BARRETO DE SOUZA LEÃO</v>
      </c>
      <c r="E66" s="20" t="str">
        <f>'[1]TCE - ANEXO II - Preencher'!F73</f>
        <v>2 - Outros Profissionais da Saúde</v>
      </c>
      <c r="F66" s="20" t="str">
        <f>'[1]TCE - ANEXO II - Preencher'!G73</f>
        <v>2235-05</v>
      </c>
      <c r="G66" s="21">
        <f>'[1]TCE - ANEXO II - Preencher'!H73</f>
        <v>43922</v>
      </c>
      <c r="H66" s="20" t="str">
        <f>'[1]TCE - ANEXO II - Preencher'!I73</f>
        <v>2 - Diarista</v>
      </c>
      <c r="I66" s="22">
        <f>'[1]TCE - ANEXO II - Preencher'!J73</f>
        <v>40</v>
      </c>
      <c r="J66" s="23">
        <f>'[1]TCE - ANEXO II - Preencher'!K73</f>
        <v>0</v>
      </c>
      <c r="K66" s="23">
        <f>'[1]TCE - ANEXO II - Preencher'!O73</f>
        <v>0</v>
      </c>
      <c r="L66" s="23">
        <f>'[1]TCE - ANEXO II - Preencher'!P73</f>
        <v>0</v>
      </c>
      <c r="M66" s="24">
        <f>'[1]TCE - ANEXO II - Preencher'!Q73</f>
        <v>3399.08</v>
      </c>
      <c r="N66" s="24">
        <f>'[1]TCE - ANEXO II - Preencher'!R73</f>
        <v>0</v>
      </c>
      <c r="O66" s="25">
        <f>'[1]TCE - ANEXO II - Preencher'!V73</f>
        <v>439.64</v>
      </c>
      <c r="P66" s="26">
        <f>'[1]TCE - ANEXO II - Preencher'!W73</f>
        <v>2959.44</v>
      </c>
      <c r="S66" s="30">
        <v>45658</v>
      </c>
    </row>
    <row r="67" spans="1:19" x14ac:dyDescent="0.2">
      <c r="A67" s="17">
        <f>'[1]TCE - ANEXO II - Preencher'!B74</f>
        <v>10894988000567</v>
      </c>
      <c r="B67" s="18" t="str">
        <f>'[1]TCE - ANEXO II - Preencher'!C74</f>
        <v xml:space="preserve">UPAE ARRUDA </v>
      </c>
      <c r="C67" s="33">
        <v>426</v>
      </c>
      <c r="D67" s="19" t="str">
        <f>'[1]TCE - ANEXO II - Preencher'!E74</f>
        <v>RALPH ANDRADE GONCALVES</v>
      </c>
      <c r="E67" s="20" t="str">
        <f>'[1]TCE - ANEXO II - Preencher'!F74</f>
        <v>3 - Administrativo</v>
      </c>
      <c r="F67" s="20" t="str">
        <f>'[1]TCE - ANEXO II - Preencher'!G74</f>
        <v>5143-20</v>
      </c>
      <c r="G67" s="21">
        <f>'[1]TCE - ANEXO II - Preencher'!H74</f>
        <v>43922</v>
      </c>
      <c r="H67" s="20" t="str">
        <f>'[1]TCE - ANEXO II - Preencher'!I74</f>
        <v>2 - Diarista</v>
      </c>
      <c r="I67" s="22">
        <f>'[1]TCE - ANEXO II - Preencher'!J74</f>
        <v>36</v>
      </c>
      <c r="J67" s="23">
        <f>'[1]TCE - ANEXO II - Preencher'!K74</f>
        <v>1045</v>
      </c>
      <c r="K67" s="23">
        <f>'[1]TCE - ANEXO II - Preencher'!O74</f>
        <v>0</v>
      </c>
      <c r="L67" s="23">
        <f>'[1]TCE - ANEXO II - Preencher'!P74</f>
        <v>57.76</v>
      </c>
      <c r="M67" s="24">
        <f>'[1]TCE - ANEXO II - Preencher'!Q74</f>
        <v>409.05999999999995</v>
      </c>
      <c r="N67" s="24">
        <f>'[1]TCE - ANEXO II - Preencher'!R74</f>
        <v>476.1</v>
      </c>
      <c r="O67" s="25">
        <f>'[1]TCE - ANEXO II - Preencher'!V74</f>
        <v>239.60000000000002</v>
      </c>
      <c r="P67" s="26">
        <f>'[1]TCE - ANEXO II - Preencher'!W74</f>
        <v>1748.3200000000002</v>
      </c>
      <c r="S67" s="30">
        <v>45689</v>
      </c>
    </row>
    <row r="68" spans="1:19" x14ac:dyDescent="0.2">
      <c r="A68" s="17">
        <f>'[1]TCE - ANEXO II - Preencher'!B75</f>
        <v>10894988000567</v>
      </c>
      <c r="B68" s="18" t="str">
        <f>'[1]TCE - ANEXO II - Preencher'!C75</f>
        <v xml:space="preserve">UPAE ARRUDA </v>
      </c>
      <c r="C68" s="33">
        <v>456</v>
      </c>
      <c r="D68" s="19" t="str">
        <f>'[1]TCE - ANEXO II - Preencher'!E75</f>
        <v>ROSANGELA DO CARMO MEDEIROS</v>
      </c>
      <c r="E68" s="20" t="str">
        <f>'[1]TCE - ANEXO II - Preencher'!F75</f>
        <v>3 - Administrativo</v>
      </c>
      <c r="F68" s="20" t="str">
        <f>'[1]TCE - ANEXO II - Preencher'!G75</f>
        <v>4110-05</v>
      </c>
      <c r="G68" s="21">
        <f>'[1]TCE - ANEXO II - Preencher'!H75</f>
        <v>43922</v>
      </c>
      <c r="H68" s="20" t="str">
        <f>'[1]TCE - ANEXO II - Preencher'!I75</f>
        <v>2 - Diarista</v>
      </c>
      <c r="I68" s="22">
        <f>'[1]TCE - ANEXO II - Preencher'!J75</f>
        <v>40</v>
      </c>
      <c r="J68" s="23">
        <f>'[1]TCE - ANEXO II - Preencher'!K75</f>
        <v>1045</v>
      </c>
      <c r="K68" s="23">
        <f>'[1]TCE - ANEXO II - Preencher'!O75</f>
        <v>0</v>
      </c>
      <c r="L68" s="23">
        <f>'[1]TCE - ANEXO II - Preencher'!P75</f>
        <v>35.19</v>
      </c>
      <c r="M68" s="24">
        <f>'[1]TCE - ANEXO II - Preencher'!Q75</f>
        <v>785.6</v>
      </c>
      <c r="N68" s="24">
        <f>'[1]TCE - ANEXO II - Preencher'!R75</f>
        <v>0</v>
      </c>
      <c r="O68" s="25">
        <f>'[1]TCE - ANEXO II - Preencher'!V75</f>
        <v>150.52000000000001</v>
      </c>
      <c r="P68" s="26">
        <f>'[1]TCE - ANEXO II - Preencher'!W75</f>
        <v>1715.27</v>
      </c>
      <c r="S68" s="30">
        <v>45717</v>
      </c>
    </row>
    <row r="69" spans="1:19" x14ac:dyDescent="0.2">
      <c r="A69" s="17">
        <f>'[1]TCE - ANEXO II - Preencher'!B76</f>
        <v>10894988000567</v>
      </c>
      <c r="B69" s="18" t="str">
        <f>'[1]TCE - ANEXO II - Preencher'!C76</f>
        <v xml:space="preserve">UPAE ARRUDA </v>
      </c>
      <c r="C69" s="33">
        <v>499</v>
      </c>
      <c r="D69" s="19" t="str">
        <f>'[1]TCE - ANEXO II - Preencher'!E76</f>
        <v>SANDRO ALVES DA HORA</v>
      </c>
      <c r="E69" s="20" t="str">
        <f>'[1]TCE - ANEXO II - Preencher'!F76</f>
        <v>3 - Administrativo</v>
      </c>
      <c r="F69" s="20" t="str">
        <f>'[1]TCE - ANEXO II - Preencher'!G76</f>
        <v>4110-10</v>
      </c>
      <c r="G69" s="21">
        <f>'[1]TCE - ANEXO II - Preencher'!H76</f>
        <v>43922</v>
      </c>
      <c r="H69" s="20" t="str">
        <f>'[1]TCE - ANEXO II - Preencher'!I76</f>
        <v>2 - Diarista</v>
      </c>
      <c r="I69" s="22">
        <f>'[1]TCE - ANEXO II - Preencher'!J76</f>
        <v>40</v>
      </c>
      <c r="J69" s="23">
        <f>'[1]TCE - ANEXO II - Preencher'!K76</f>
        <v>1428.94</v>
      </c>
      <c r="K69" s="23">
        <f>'[1]TCE - ANEXO II - Preencher'!O76</f>
        <v>0</v>
      </c>
      <c r="L69" s="23">
        <f>'[1]TCE - ANEXO II - Preencher'!P76</f>
        <v>36.24</v>
      </c>
      <c r="M69" s="24">
        <f>'[1]TCE - ANEXO II - Preencher'!Q76</f>
        <v>562.96</v>
      </c>
      <c r="N69" s="24">
        <f>'[1]TCE - ANEXO II - Preencher'!R76</f>
        <v>0</v>
      </c>
      <c r="O69" s="25">
        <f>'[1]TCE - ANEXO II - Preencher'!V76</f>
        <v>470.59999999999991</v>
      </c>
      <c r="P69" s="26">
        <f>'[1]TCE - ANEXO II - Preencher'!W76</f>
        <v>1557.5400000000002</v>
      </c>
      <c r="S69" s="30">
        <v>45748</v>
      </c>
    </row>
    <row r="70" spans="1:19" x14ac:dyDescent="0.2">
      <c r="A70" s="17">
        <f>'[1]TCE - ANEXO II - Preencher'!B77</f>
        <v>10894988000567</v>
      </c>
      <c r="B70" s="18" t="str">
        <f>'[1]TCE - ANEXO II - Preencher'!C77</f>
        <v xml:space="preserve">UPAE ARRUDA </v>
      </c>
      <c r="C70" s="33">
        <v>478</v>
      </c>
      <c r="D70" s="19" t="str">
        <f>'[1]TCE - ANEXO II - Preencher'!E77</f>
        <v>SILENE FERREIRA BARBOSA VERAS</v>
      </c>
      <c r="E70" s="20" t="str">
        <f>'[1]TCE - ANEXO II - Preencher'!F77</f>
        <v>2 - Outros Profissionais da Saúde</v>
      </c>
      <c r="F70" s="20" t="str">
        <f>'[1]TCE - ANEXO II - Preencher'!G77</f>
        <v>2237-10</v>
      </c>
      <c r="G70" s="21">
        <f>'[1]TCE - ANEXO II - Preencher'!H77</f>
        <v>43922</v>
      </c>
      <c r="H70" s="20" t="str">
        <f>'[1]TCE - ANEXO II - Preencher'!I77</f>
        <v>2 - Diarista</v>
      </c>
      <c r="I70" s="22">
        <f>'[1]TCE - ANEXO II - Preencher'!J77</f>
        <v>30</v>
      </c>
      <c r="J70" s="23">
        <f>'[1]TCE - ANEXO II - Preencher'!K77</f>
        <v>2127.4699999999998</v>
      </c>
      <c r="K70" s="23">
        <f>'[1]TCE - ANEXO II - Preencher'!O77</f>
        <v>0</v>
      </c>
      <c r="L70" s="23">
        <f>'[1]TCE - ANEXO II - Preencher'!P77</f>
        <v>0</v>
      </c>
      <c r="M70" s="24">
        <f>'[1]TCE - ANEXO II - Preencher'!Q77</f>
        <v>418</v>
      </c>
      <c r="N70" s="24">
        <f>'[1]TCE - ANEXO II - Preencher'!R77</f>
        <v>0</v>
      </c>
      <c r="O70" s="25">
        <f>'[1]TCE - ANEXO II - Preencher'!V77</f>
        <v>258.15000000000003</v>
      </c>
      <c r="P70" s="26">
        <f>'[1]TCE - ANEXO II - Preencher'!W77</f>
        <v>2287.3199999999997</v>
      </c>
      <c r="S70" s="30">
        <v>45778</v>
      </c>
    </row>
    <row r="71" spans="1:19" x14ac:dyDescent="0.2">
      <c r="A71" s="17">
        <f>'[1]TCE - ANEXO II - Preencher'!B78</f>
        <v>10894988000567</v>
      </c>
      <c r="B71" s="18" t="str">
        <f>'[1]TCE - ANEXO II - Preencher'!C78</f>
        <v xml:space="preserve">UPAE ARRUDA </v>
      </c>
      <c r="C71" s="33">
        <v>414</v>
      </c>
      <c r="D71" s="19" t="str">
        <f>'[1]TCE - ANEXO II - Preencher'!E78</f>
        <v>SILVIA ISABEL PEREIRA MARQUES</v>
      </c>
      <c r="E71" s="20" t="str">
        <f>'[1]TCE - ANEXO II - Preencher'!F78</f>
        <v>3 - Administrativo</v>
      </c>
      <c r="F71" s="20" t="str">
        <f>'[1]TCE - ANEXO II - Preencher'!G78</f>
        <v>4110-10</v>
      </c>
      <c r="G71" s="21">
        <f>'[1]TCE - ANEXO II - Preencher'!H78</f>
        <v>43922</v>
      </c>
      <c r="H71" s="20" t="str">
        <f>'[1]TCE - ANEXO II - Preencher'!I78</f>
        <v>2 - Diarista</v>
      </c>
      <c r="I71" s="22">
        <f>'[1]TCE - ANEXO II - Preencher'!J78</f>
        <v>40</v>
      </c>
      <c r="J71" s="23">
        <f>'[1]TCE - ANEXO II - Preencher'!K78</f>
        <v>1428.94</v>
      </c>
      <c r="K71" s="23">
        <f>'[1]TCE - ANEXO II - Preencher'!O78</f>
        <v>42.95</v>
      </c>
      <c r="L71" s="23">
        <f>'[1]TCE - ANEXO II - Preencher'!P78</f>
        <v>33.83</v>
      </c>
      <c r="M71" s="24">
        <f>'[1]TCE - ANEXO II - Preencher'!Q78</f>
        <v>135.30000000000001</v>
      </c>
      <c r="N71" s="24">
        <f>'[1]TCE - ANEXO II - Preencher'!R78</f>
        <v>17.21</v>
      </c>
      <c r="O71" s="25">
        <f>'[1]TCE - ANEXO II - Preencher'!V78</f>
        <v>191.04000000000002</v>
      </c>
      <c r="P71" s="26">
        <f>'[1]TCE - ANEXO II - Preencher'!W78</f>
        <v>1467.19</v>
      </c>
      <c r="S71" s="30">
        <v>45809</v>
      </c>
    </row>
    <row r="72" spans="1:19" x14ac:dyDescent="0.2">
      <c r="A72" s="17">
        <f>'[1]TCE - ANEXO II - Preencher'!B79</f>
        <v>10894988000567</v>
      </c>
      <c r="B72" s="18" t="str">
        <f>'[1]TCE - ANEXO II - Preencher'!C79</f>
        <v xml:space="preserve">UPAE ARRUDA </v>
      </c>
      <c r="C72" s="33">
        <v>6449</v>
      </c>
      <c r="D72" s="19" t="str">
        <f>'[1]TCE - ANEXO II - Preencher'!E79</f>
        <v>SIMONE NASCIMENTO GUIMARAES</v>
      </c>
      <c r="E72" s="20" t="str">
        <f>'[1]TCE - ANEXO II - Preencher'!F79</f>
        <v>2 - Outros Profissionais da Saúde</v>
      </c>
      <c r="F72" s="20" t="str">
        <f>'[1]TCE - ANEXO II - Preencher'!G79</f>
        <v>2236-05</v>
      </c>
      <c r="G72" s="21">
        <f>'[1]TCE - ANEXO II - Preencher'!H79</f>
        <v>43922</v>
      </c>
      <c r="H72" s="20" t="str">
        <f>'[1]TCE - ANEXO II - Preencher'!I79</f>
        <v>2 - Diarista</v>
      </c>
      <c r="I72" s="22">
        <f>'[1]TCE - ANEXO II - Preencher'!J79</f>
        <v>30</v>
      </c>
      <c r="J72" s="23">
        <f>'[1]TCE - ANEXO II - Preencher'!K79</f>
        <v>1836.36</v>
      </c>
      <c r="K72" s="23">
        <f>'[1]TCE - ANEXO II - Preencher'!O79</f>
        <v>48.68</v>
      </c>
      <c r="L72" s="23">
        <f>'[1]TCE - ANEXO II - Preencher'!P79</f>
        <v>69.89</v>
      </c>
      <c r="M72" s="24">
        <f>'[1]TCE - ANEXO II - Preencher'!Q79</f>
        <v>762.4</v>
      </c>
      <c r="N72" s="24">
        <f>'[1]TCE - ANEXO II - Preencher'!R79</f>
        <v>91.82</v>
      </c>
      <c r="O72" s="25">
        <f>'[1]TCE - ANEXO II - Preencher'!V79</f>
        <v>592.33999999999992</v>
      </c>
      <c r="P72" s="26">
        <f>'[1]TCE - ANEXO II - Preencher'!W79</f>
        <v>2216.8100000000004</v>
      </c>
      <c r="S72" s="30">
        <v>45839</v>
      </c>
    </row>
    <row r="73" spans="1:19" x14ac:dyDescent="0.2">
      <c r="A73" s="17">
        <f>'[1]TCE - ANEXO II - Preencher'!B80</f>
        <v>10894988000567</v>
      </c>
      <c r="B73" s="18" t="str">
        <f>'[1]TCE - ANEXO II - Preencher'!C80</f>
        <v xml:space="preserve">UPAE ARRUDA </v>
      </c>
      <c r="C73" s="33">
        <v>476</v>
      </c>
      <c r="D73" s="19" t="str">
        <f>'[1]TCE - ANEXO II - Preencher'!E80</f>
        <v>TACIANA BORGES CAVALCANTI</v>
      </c>
      <c r="E73" s="20" t="str">
        <f>'[1]TCE - ANEXO II - Preencher'!F80</f>
        <v>1 - Médico</v>
      </c>
      <c r="F73" s="20" t="str">
        <f>'[1]TCE - ANEXO II - Preencher'!G80</f>
        <v>2252-65</v>
      </c>
      <c r="G73" s="21">
        <f>'[1]TCE - ANEXO II - Preencher'!H80</f>
        <v>43922</v>
      </c>
      <c r="H73" s="20" t="str">
        <f>'[1]TCE - ANEXO II - Preencher'!I80</f>
        <v>2 - Diarista</v>
      </c>
      <c r="I73" s="22">
        <f>'[1]TCE - ANEXO II - Preencher'!J80</f>
        <v>20</v>
      </c>
      <c r="J73" s="23">
        <f>'[1]TCE - ANEXO II - Preencher'!K80</f>
        <v>5850</v>
      </c>
      <c r="K73" s="23">
        <f>'[1]TCE - ANEXO II - Preencher'!O80</f>
        <v>0</v>
      </c>
      <c r="L73" s="23">
        <f>'[1]TCE - ANEXO II - Preencher'!P80</f>
        <v>0</v>
      </c>
      <c r="M73" s="24">
        <f>'[1]TCE - ANEXO II - Preencher'!Q80</f>
        <v>418</v>
      </c>
      <c r="N73" s="24">
        <f>'[1]TCE - ANEXO II - Preencher'!R80</f>
        <v>0</v>
      </c>
      <c r="O73" s="25">
        <f>'[1]TCE - ANEXO II - Preencher'!V80</f>
        <v>1371.3200000000002</v>
      </c>
      <c r="P73" s="26">
        <f>'[1]TCE - ANEXO II - Preencher'!W80</f>
        <v>4896.68</v>
      </c>
      <c r="S73" s="30">
        <v>45870</v>
      </c>
    </row>
    <row r="74" spans="1:19" x14ac:dyDescent="0.2">
      <c r="A74" s="17">
        <f>'[1]TCE - ANEXO II - Preencher'!B81</f>
        <v>10894988000567</v>
      </c>
      <c r="B74" s="18" t="str">
        <f>'[1]TCE - ANEXO II - Preencher'!C81</f>
        <v xml:space="preserve">UPAE ARRUDA </v>
      </c>
      <c r="C74" s="33">
        <v>483</v>
      </c>
      <c r="D74" s="19" t="str">
        <f>'[1]TCE - ANEXO II - Preencher'!E81</f>
        <v>THIAGO DE PAULA BARBOSA COUTINHO</v>
      </c>
      <c r="E74" s="20" t="str">
        <f>'[1]TCE - ANEXO II - Preencher'!F81</f>
        <v>1 - Médico</v>
      </c>
      <c r="F74" s="20" t="str">
        <f>'[1]TCE - ANEXO II - Preencher'!G81</f>
        <v>2252-70</v>
      </c>
      <c r="G74" s="21">
        <f>'[1]TCE - ANEXO II - Preencher'!H81</f>
        <v>43922</v>
      </c>
      <c r="H74" s="20" t="str">
        <f>'[1]TCE - ANEXO II - Preencher'!I81</f>
        <v>2 - Diarista</v>
      </c>
      <c r="I74" s="22">
        <f>'[1]TCE - ANEXO II - Preencher'!J81</f>
        <v>20</v>
      </c>
      <c r="J74" s="23">
        <f>'[1]TCE - ANEXO II - Preencher'!K81</f>
        <v>5850</v>
      </c>
      <c r="K74" s="23">
        <f>'[1]TCE - ANEXO II - Preencher'!O81</f>
        <v>0</v>
      </c>
      <c r="L74" s="23">
        <f>'[1]TCE - ANEXO II - Preencher'!P81</f>
        <v>0</v>
      </c>
      <c r="M74" s="24">
        <f>'[1]TCE - ANEXO II - Preencher'!Q81</f>
        <v>418</v>
      </c>
      <c r="N74" s="24">
        <f>'[1]TCE - ANEXO II - Preencher'!R81</f>
        <v>0</v>
      </c>
      <c r="O74" s="25">
        <f>'[1]TCE - ANEXO II - Preencher'!V81</f>
        <v>1319.18</v>
      </c>
      <c r="P74" s="26">
        <f>'[1]TCE - ANEXO II - Preencher'!W81</f>
        <v>4948.82</v>
      </c>
      <c r="S74" s="30">
        <v>45901</v>
      </c>
    </row>
    <row r="75" spans="1:19" x14ac:dyDescent="0.2">
      <c r="A75" s="17">
        <f>'[1]TCE - ANEXO II - Preencher'!B82</f>
        <v>10894988000567</v>
      </c>
      <c r="B75" s="18" t="str">
        <f>'[1]TCE - ANEXO II - Preencher'!C82</f>
        <v xml:space="preserve">UPAE ARRUDA </v>
      </c>
      <c r="C75" s="33">
        <v>435</v>
      </c>
      <c r="D75" s="19" t="str">
        <f>'[1]TCE - ANEXO II - Preencher'!E82</f>
        <v>VALERIA RABELO LAFAYETTE COSTA</v>
      </c>
      <c r="E75" s="20" t="str">
        <f>'[1]TCE - ANEXO II - Preencher'!F82</f>
        <v>1 - Médico</v>
      </c>
      <c r="F75" s="20" t="str">
        <f>'[1]TCE - ANEXO II - Preencher'!G82</f>
        <v>2251-20</v>
      </c>
      <c r="G75" s="21">
        <f>'[1]TCE - ANEXO II - Preencher'!H82</f>
        <v>43922</v>
      </c>
      <c r="H75" s="20" t="str">
        <f>'[1]TCE - ANEXO II - Preencher'!I82</f>
        <v>2 - Diarista</v>
      </c>
      <c r="I75" s="22">
        <f>'[1]TCE - ANEXO II - Preencher'!J82</f>
        <v>20</v>
      </c>
      <c r="J75" s="23">
        <f>'[1]TCE - ANEXO II - Preencher'!K82</f>
        <v>5850</v>
      </c>
      <c r="K75" s="23">
        <f>'[1]TCE - ANEXO II - Preencher'!O82</f>
        <v>0</v>
      </c>
      <c r="L75" s="23">
        <f>'[1]TCE - ANEXO II - Preencher'!P82</f>
        <v>0</v>
      </c>
      <c r="M75" s="24">
        <f>'[1]TCE - ANEXO II - Preencher'!Q82</f>
        <v>0</v>
      </c>
      <c r="N75" s="24">
        <f>'[1]TCE - ANEXO II - Preencher'!R82</f>
        <v>0</v>
      </c>
      <c r="O75" s="25">
        <f>'[1]TCE - ANEXO II - Preencher'!V82</f>
        <v>5850</v>
      </c>
      <c r="P75" s="26">
        <f>'[1]TCE - ANEXO II - Preencher'!W82</f>
        <v>0</v>
      </c>
      <c r="S75" s="30">
        <v>45931</v>
      </c>
    </row>
    <row r="76" spans="1:19" x14ac:dyDescent="0.2">
      <c r="A76" s="17">
        <f>'[1]TCE - ANEXO II - Preencher'!B83</f>
        <v>10894988000567</v>
      </c>
      <c r="B76" s="18" t="str">
        <f>'[1]TCE - ANEXO II - Preencher'!C83</f>
        <v xml:space="preserve">UPAE ARRUDA </v>
      </c>
      <c r="C76" s="33">
        <v>440</v>
      </c>
      <c r="D76" s="19" t="str">
        <f>'[1]TCE - ANEXO II - Preencher'!E83</f>
        <v>VANESSA DE LIRA FIALHO</v>
      </c>
      <c r="E76" s="20" t="str">
        <f>'[1]TCE - ANEXO II - Preencher'!F83</f>
        <v>2 - Outros Profissionais da Saúde</v>
      </c>
      <c r="F76" s="20" t="str">
        <f>'[1]TCE - ANEXO II - Preencher'!G83</f>
        <v>3222-05</v>
      </c>
      <c r="G76" s="21">
        <f>'[1]TCE - ANEXO II - Preencher'!H83</f>
        <v>43922</v>
      </c>
      <c r="H76" s="20" t="str">
        <f>'[1]TCE - ANEXO II - Preencher'!I83</f>
        <v>2 - Diarista</v>
      </c>
      <c r="I76" s="22">
        <f>'[1]TCE - ANEXO II - Preencher'!J83</f>
        <v>40</v>
      </c>
      <c r="J76" s="23">
        <f>'[1]TCE - ANEXO II - Preencher'!K83</f>
        <v>1099.18</v>
      </c>
      <c r="K76" s="23">
        <f>'[1]TCE - ANEXO II - Preencher'!O83</f>
        <v>0</v>
      </c>
      <c r="L76" s="23">
        <f>'[1]TCE - ANEXO II - Preencher'!P83</f>
        <v>22.08</v>
      </c>
      <c r="M76" s="24">
        <f>'[1]TCE - ANEXO II - Preencher'!Q83</f>
        <v>778.98</v>
      </c>
      <c r="N76" s="24">
        <f>'[1]TCE - ANEXO II - Preencher'!R83</f>
        <v>0</v>
      </c>
      <c r="O76" s="25">
        <f>'[1]TCE - ANEXO II - Preencher'!V83</f>
        <v>214.21</v>
      </c>
      <c r="P76" s="26">
        <f>'[1]TCE - ANEXO II - Preencher'!W83</f>
        <v>1686.03</v>
      </c>
      <c r="S76" s="30">
        <v>45962</v>
      </c>
    </row>
    <row r="77" spans="1:19" x14ac:dyDescent="0.2">
      <c r="A77" s="17">
        <f>'[1]TCE - ANEXO II - Preencher'!B84</f>
        <v>10894988000567</v>
      </c>
      <c r="B77" s="18" t="str">
        <f>'[1]TCE - ANEXO II - Preencher'!C84</f>
        <v xml:space="preserve">UPAE ARRUDA </v>
      </c>
      <c r="C77" s="33">
        <v>472</v>
      </c>
      <c r="D77" s="19" t="str">
        <f>'[1]TCE - ANEXO II - Preencher'!E84</f>
        <v>VERIDIANA FERREIRA MAIA</v>
      </c>
      <c r="E77" s="20" t="str">
        <f>'[1]TCE - ANEXO II - Preencher'!F84</f>
        <v>2 - Outros Profissionais da Saúde</v>
      </c>
      <c r="F77" s="20" t="str">
        <f>'[1]TCE - ANEXO II - Preencher'!G84</f>
        <v>2235-05</v>
      </c>
      <c r="G77" s="21">
        <f>'[1]TCE - ANEXO II - Preencher'!H84</f>
        <v>43922</v>
      </c>
      <c r="H77" s="20" t="str">
        <f>'[1]TCE - ANEXO II - Preencher'!I84</f>
        <v>2 - Diarista</v>
      </c>
      <c r="I77" s="22">
        <f>'[1]TCE - ANEXO II - Preencher'!J84</f>
        <v>40</v>
      </c>
      <c r="J77" s="23">
        <f>'[1]TCE - ANEXO II - Preencher'!K84</f>
        <v>3059.26</v>
      </c>
      <c r="K77" s="23">
        <f>'[1]TCE - ANEXO II - Preencher'!O84</f>
        <v>0</v>
      </c>
      <c r="L77" s="23">
        <f>'[1]TCE - ANEXO II - Preencher'!P84</f>
        <v>0</v>
      </c>
      <c r="M77" s="24">
        <f>'[1]TCE - ANEXO II - Preencher'!Q84</f>
        <v>418</v>
      </c>
      <c r="N77" s="24">
        <f>'[1]TCE - ANEXO II - Preencher'!R84</f>
        <v>0</v>
      </c>
      <c r="O77" s="25">
        <f>'[1]TCE - ANEXO II - Preencher'!V84</f>
        <v>409.37</v>
      </c>
      <c r="P77" s="26">
        <f>'[1]TCE - ANEXO II - Preencher'!W84</f>
        <v>3067.8900000000003</v>
      </c>
      <c r="S77" s="30">
        <v>45992</v>
      </c>
    </row>
    <row r="78" spans="1:19" x14ac:dyDescent="0.2">
      <c r="A78" s="17">
        <f>'[1]TCE - ANEXO II - Preencher'!B85</f>
        <v>10894988000567</v>
      </c>
      <c r="B78" s="18" t="str">
        <f>'[1]TCE - ANEXO II - Preencher'!C85</f>
        <v xml:space="preserve">UPAE ARRUDA </v>
      </c>
      <c r="C78" s="33">
        <v>424</v>
      </c>
      <c r="D78" s="19" t="str">
        <f>'[1]TCE - ANEXO II - Preencher'!E85</f>
        <v>WAGNER DA SILVA NUNES</v>
      </c>
      <c r="E78" s="20" t="str">
        <f>'[1]TCE - ANEXO II - Preencher'!F85</f>
        <v>1 - Médico</v>
      </c>
      <c r="F78" s="20" t="str">
        <f>'[1]TCE - ANEXO II - Preencher'!G85</f>
        <v>4110-10</v>
      </c>
      <c r="G78" s="21">
        <f>'[1]TCE - ANEXO II - Preencher'!H85</f>
        <v>43922</v>
      </c>
      <c r="H78" s="20" t="str">
        <f>'[1]TCE - ANEXO II - Preencher'!I85</f>
        <v>2 - Diarista</v>
      </c>
      <c r="I78" s="22">
        <f>'[1]TCE - ANEXO II - Preencher'!J85</f>
        <v>40</v>
      </c>
      <c r="J78" s="23">
        <f>'[1]TCE - ANEXO II - Preencher'!K85</f>
        <v>2070</v>
      </c>
      <c r="K78" s="23">
        <f>'[1]TCE - ANEXO II - Preencher'!O85</f>
        <v>0</v>
      </c>
      <c r="L78" s="23">
        <f>'[1]TCE - ANEXO II - Preencher'!P85</f>
        <v>64.17</v>
      </c>
      <c r="M78" s="24">
        <f>'[1]TCE - ANEXO II - Preencher'!Q85</f>
        <v>995.44</v>
      </c>
      <c r="N78" s="24">
        <f>'[1]TCE - ANEXO II - Preencher'!R85</f>
        <v>0</v>
      </c>
      <c r="O78" s="25">
        <f>'[1]TCE - ANEXO II - Preencher'!V85</f>
        <v>479.01999999999992</v>
      </c>
      <c r="P78" s="26">
        <f>'[1]TCE - ANEXO II - Preencher'!W85</f>
        <v>2650.59</v>
      </c>
      <c r="S78" s="30">
        <v>46023</v>
      </c>
    </row>
    <row r="79" spans="1:19" x14ac:dyDescent="0.2">
      <c r="A79" s="17">
        <f>'[1]TCE - ANEXO II - Preencher'!B86</f>
        <v>10894988000567</v>
      </c>
      <c r="B79" s="18" t="str">
        <f>'[1]TCE - ANEXO II - Preencher'!C86</f>
        <v xml:space="preserve">UPAE ARRUDA </v>
      </c>
      <c r="C79" s="33">
        <v>8404</v>
      </c>
      <c r="D79" s="19" t="str">
        <f>'[1]TCE - ANEXO II - Preencher'!E86</f>
        <v>SIMONE NOBREGA FARIAS</v>
      </c>
      <c r="E79" s="20" t="str">
        <f>'[1]TCE - ANEXO II - Preencher'!F86</f>
        <v>2 - Outros Profissionais da Saúde</v>
      </c>
      <c r="F79" s="20" t="str">
        <f>'[1]TCE - ANEXO II - Preencher'!G86</f>
        <v>3222-05</v>
      </c>
      <c r="G79" s="21">
        <f>'[1]TCE - ANEXO II - Preencher'!H86</f>
        <v>43922</v>
      </c>
      <c r="H79" s="20" t="str">
        <f>'[1]TCE - ANEXO II - Preencher'!I86</f>
        <v>2 - Diarista</v>
      </c>
      <c r="I79" s="22">
        <f>'[1]TCE - ANEXO II - Preencher'!J86</f>
        <v>40</v>
      </c>
      <c r="J79" s="23">
        <f>'[1]TCE - ANEXO II - Preencher'!K86</f>
        <v>73.28</v>
      </c>
      <c r="K79" s="23">
        <f>'[1]TCE - ANEXO II - Preencher'!O86</f>
        <v>0</v>
      </c>
      <c r="L79" s="23">
        <f>'[1]TCE - ANEXO II - Preencher'!P86</f>
        <v>0</v>
      </c>
      <c r="M79" s="24">
        <f>'[1]TCE - ANEXO II - Preencher'!Q86</f>
        <v>13.93</v>
      </c>
      <c r="N79" s="24">
        <f>'[1]TCE - ANEXO II - Preencher'!R86</f>
        <v>0</v>
      </c>
      <c r="O79" s="25">
        <f>'[1]TCE - ANEXO II - Preencher'!V86</f>
        <v>1303.8399999999997</v>
      </c>
      <c r="P79" s="26">
        <f>'[1]TCE - ANEXO II - Preencher'!W86</f>
        <v>1058.1600000000003</v>
      </c>
      <c r="S79" s="30">
        <v>46054</v>
      </c>
    </row>
  </sheetData>
  <sheetProtection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Breno</dc:creator>
  <cp:lastModifiedBy>User</cp:lastModifiedBy>
  <dcterms:created xsi:type="dcterms:W3CDTF">2020-06-13T14:24:34Z</dcterms:created>
  <dcterms:modified xsi:type="dcterms:W3CDTF">2020-07-12T03:48:40Z</dcterms:modified>
</cp:coreProperties>
</file>